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9EDC746D-DFAC-4A04-8E4E-7A5C8BCD513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Zitation" sheetId="3" r:id="rId1"/>
    <sheet name="Nadelholz" sheetId="1" r:id="rId2"/>
    <sheet name="Laubholz" sheetId="2" r:id="rId3"/>
    <sheet name="Metadate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3" i="2"/>
  <c r="G58" i="1"/>
  <c r="G51" i="1"/>
  <c r="G44" i="1"/>
  <c r="G37" i="1"/>
  <c r="G30" i="1"/>
  <c r="G23" i="1"/>
  <c r="G16" i="1"/>
  <c r="G9" i="1"/>
  <c r="G4" i="1"/>
  <c r="G5" i="1"/>
  <c r="G6" i="1"/>
  <c r="G7" i="1"/>
  <c r="G8" i="1"/>
  <c r="G10" i="1"/>
  <c r="G11" i="1"/>
  <c r="G12" i="1"/>
  <c r="G13" i="1"/>
  <c r="G14" i="1"/>
  <c r="G15" i="1"/>
  <c r="G17" i="1"/>
  <c r="G18" i="1"/>
  <c r="G19" i="1"/>
  <c r="G20" i="1"/>
  <c r="G21" i="1"/>
  <c r="G22" i="1"/>
  <c r="G24" i="1"/>
  <c r="G25" i="1"/>
  <c r="G26" i="1"/>
  <c r="G27" i="1"/>
  <c r="G28" i="1"/>
  <c r="G29" i="1"/>
  <c r="G31" i="1"/>
  <c r="G32" i="1"/>
  <c r="G33" i="1"/>
  <c r="G34" i="1"/>
  <c r="G35" i="1"/>
  <c r="G36" i="1"/>
  <c r="G38" i="1"/>
  <c r="G39" i="1"/>
  <c r="G40" i="1"/>
  <c r="G41" i="1"/>
  <c r="G42" i="1"/>
  <c r="G43" i="1"/>
  <c r="G45" i="1"/>
  <c r="G46" i="1"/>
  <c r="G47" i="1"/>
  <c r="G48" i="1"/>
  <c r="G49" i="1"/>
  <c r="G50" i="1"/>
  <c r="G52" i="1"/>
  <c r="G53" i="1"/>
  <c r="G54" i="1"/>
  <c r="G55" i="1"/>
  <c r="G56" i="1"/>
  <c r="G57" i="1"/>
  <c r="G3" i="1"/>
</calcChain>
</file>

<file path=xl/sharedStrings.xml><?xml version="1.0" encoding="utf-8"?>
<sst xmlns="http://schemas.openxmlformats.org/spreadsheetml/2006/main" count="213" uniqueCount="22">
  <si>
    <t>Jahr</t>
  </si>
  <si>
    <t>Einschlagsursache</t>
  </si>
  <si>
    <t>Brandenburg</t>
  </si>
  <si>
    <t>Sachsen</t>
  </si>
  <si>
    <t>Sachsen-Anhalt</t>
  </si>
  <si>
    <t>Thüringen</t>
  </si>
  <si>
    <t>Wind/Sturm</t>
  </si>
  <si>
    <t>/</t>
  </si>
  <si>
    <t>Schnee/Duft</t>
  </si>
  <si>
    <t>Insekten</t>
  </si>
  <si>
    <t>Trockenheit</t>
  </si>
  <si>
    <t>Sonstiges</t>
  </si>
  <si>
    <t>Insgesamt</t>
  </si>
  <si>
    <t>Einschlag exkl. Schadholz</t>
  </si>
  <si>
    <t>Schadholz Insgesamt</t>
  </si>
  <si>
    <t>Zitierhinweis: Bioökonomieatlas (www.dbfz.de/bioökonomieatlas). Hrsg.: Deutsches Biomasseforschungszentrum - Leipzig 2020. © DBFZ 2020</t>
  </si>
  <si>
    <t>Indikator</t>
  </si>
  <si>
    <t xml:space="preserve">Holzeinschlag in 1000 m³ nach Schadholzeinschlagsursache sowie Holzeinschlag exklusive Schadholzeinschlag </t>
  </si>
  <si>
    <t>Datenquelle</t>
  </si>
  <si>
    <t>© Statistische Ämter des Bundes und der Länder, Deutschland, 2022.</t>
  </si>
  <si>
    <t>Holzeinschlag Laubholz [1000 m³]</t>
  </si>
  <si>
    <t>Holzeinschlag Nadelholz [1000 m³]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</si>
</sst>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Franklin Gothic Book"/>
      <family val="2"/>
    </font>
    <font>
      <sz val="10"/>
      <name val="Franklin Gothic Book"/>
      <family val="2"/>
    </font>
    <font>
      <sz val="9"/>
      <name val="Franklin Gothic Book"/>
      <family val="2"/>
    </font>
    <font>
      <b/>
      <sz val="10"/>
      <color indexed="8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  <font>
      <sz val="10"/>
      <name val="Helv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2" borderId="21">
      <alignment horizontal="left" vertical="center" wrapText="1"/>
    </xf>
  </cellStyleXfs>
  <cellXfs count="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0" fillId="0" borderId="0" xfId="0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1" fontId="2" fillId="0" borderId="9" xfId="0" applyNumberFormat="1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/>
    <xf numFmtId="0" fontId="0" fillId="0" borderId="0" xfId="0"/>
    <xf numFmtId="0" fontId="6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">
    <cellStyle name="Kolumna" xfId="3" xr:uid="{00000000-0005-0000-0000-000000000000}"/>
    <cellStyle name="Standard" xfId="0" builtinId="0"/>
    <cellStyle name="Standard 2" xfId="2" xr:uid="{00000000-0005-0000-0000-000002000000}"/>
    <cellStyle name="Standard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"/>
  <sheetViews>
    <sheetView workbookViewId="0">
      <selection sqref="A1:P1"/>
    </sheetView>
  </sheetViews>
  <sheetFormatPr baseColWidth="10" defaultRowHeight="15" x14ac:dyDescent="0.25"/>
  <sheetData>
    <row r="1" spans="1:16" ht="15.75" x14ac:dyDescent="0.3">
      <c r="A1" s="30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tabSelected="1" workbookViewId="0">
      <selection activeCell="J21" sqref="J21"/>
    </sheetView>
  </sheetViews>
  <sheetFormatPr baseColWidth="10" defaultColWidth="9.140625" defaultRowHeight="15" x14ac:dyDescent="0.25"/>
  <cols>
    <col min="2" max="2" width="22.140625" customWidth="1"/>
    <col min="3" max="3" width="15.7109375" customWidth="1"/>
    <col min="5" max="5" width="15.85546875" customWidth="1"/>
    <col min="6" max="6" width="13" customWidth="1"/>
    <col min="7" max="7" width="13.85546875" style="5" customWidth="1"/>
  </cols>
  <sheetData>
    <row r="1" spans="1:7" ht="15" customHeight="1" x14ac:dyDescent="0.25">
      <c r="A1" s="38" t="s">
        <v>0</v>
      </c>
      <c r="B1" s="39" t="s">
        <v>1</v>
      </c>
      <c r="C1" s="37" t="s">
        <v>21</v>
      </c>
      <c r="D1" s="37"/>
      <c r="E1" s="37"/>
      <c r="F1" s="37"/>
      <c r="G1" s="37"/>
    </row>
    <row r="2" spans="1:7" ht="15.75" thickBot="1" x14ac:dyDescent="0.3">
      <c r="A2" s="38"/>
      <c r="B2" s="40"/>
      <c r="C2" s="18" t="s">
        <v>2</v>
      </c>
      <c r="D2" s="18" t="s">
        <v>3</v>
      </c>
      <c r="E2" s="18" t="s">
        <v>4</v>
      </c>
      <c r="F2" s="19" t="s">
        <v>5</v>
      </c>
      <c r="G2" s="20" t="s">
        <v>12</v>
      </c>
    </row>
    <row r="3" spans="1:7" x14ac:dyDescent="0.25">
      <c r="A3" s="31">
        <v>2014</v>
      </c>
      <c r="B3" s="10" t="s">
        <v>6</v>
      </c>
      <c r="C3" s="11">
        <v>155.4</v>
      </c>
      <c r="D3" s="11">
        <v>17.600000000000001</v>
      </c>
      <c r="E3" s="11">
        <v>43.2</v>
      </c>
      <c r="F3" s="12">
        <v>41.6</v>
      </c>
      <c r="G3" s="13">
        <f>SUM(C3:F3)</f>
        <v>257.8</v>
      </c>
    </row>
    <row r="4" spans="1:7" x14ac:dyDescent="0.25">
      <c r="A4" s="32"/>
      <c r="B4" s="1" t="s">
        <v>8</v>
      </c>
      <c r="C4" s="1">
        <v>7.3</v>
      </c>
      <c r="D4" s="1">
        <v>25.1</v>
      </c>
      <c r="E4" s="1">
        <v>22.3</v>
      </c>
      <c r="F4" s="3">
        <v>5.8</v>
      </c>
      <c r="G4" s="14">
        <f t="shared" ref="G4:G58" si="0">SUM(C4:F4)</f>
        <v>60.5</v>
      </c>
    </row>
    <row r="5" spans="1:7" x14ac:dyDescent="0.25">
      <c r="A5" s="32"/>
      <c r="B5" s="1" t="s">
        <v>9</v>
      </c>
      <c r="C5" s="1">
        <v>13.5</v>
      </c>
      <c r="D5" s="1">
        <v>41.099999999999994</v>
      </c>
      <c r="E5" s="1">
        <v>22.599999999999998</v>
      </c>
      <c r="F5" s="3">
        <v>113.39999999999999</v>
      </c>
      <c r="G5" s="14">
        <f t="shared" si="0"/>
        <v>190.59999999999997</v>
      </c>
    </row>
    <row r="6" spans="1:7" x14ac:dyDescent="0.25">
      <c r="A6" s="32"/>
      <c r="B6" s="1" t="s">
        <v>10</v>
      </c>
      <c r="C6" s="2" t="s">
        <v>7</v>
      </c>
      <c r="D6" s="2" t="s">
        <v>7</v>
      </c>
      <c r="E6" s="2" t="s">
        <v>7</v>
      </c>
      <c r="F6" s="4" t="s">
        <v>7</v>
      </c>
      <c r="G6" s="14">
        <f t="shared" si="0"/>
        <v>0</v>
      </c>
    </row>
    <row r="7" spans="1:7" x14ac:dyDescent="0.25">
      <c r="A7" s="32"/>
      <c r="B7" s="1" t="s">
        <v>11</v>
      </c>
      <c r="C7" s="1">
        <v>17.099999999999998</v>
      </c>
      <c r="D7" s="1">
        <v>4.9000000000000004</v>
      </c>
      <c r="E7" s="1">
        <v>21</v>
      </c>
      <c r="F7" s="3">
        <v>25.5</v>
      </c>
      <c r="G7" s="14">
        <f t="shared" si="0"/>
        <v>68.5</v>
      </c>
    </row>
    <row r="8" spans="1:7" x14ac:dyDescent="0.25">
      <c r="A8" s="32"/>
      <c r="B8" s="1" t="s">
        <v>14</v>
      </c>
      <c r="C8" s="1">
        <v>193.3</v>
      </c>
      <c r="D8" s="1">
        <v>88.600000000000009</v>
      </c>
      <c r="E8" s="1">
        <v>109</v>
      </c>
      <c r="F8" s="3">
        <v>186.5</v>
      </c>
      <c r="G8" s="15">
        <f t="shared" si="0"/>
        <v>577.40000000000009</v>
      </c>
    </row>
    <row r="9" spans="1:7" ht="15.75" thickBot="1" x14ac:dyDescent="0.3">
      <c r="A9" s="33"/>
      <c r="B9" s="8" t="s">
        <v>13</v>
      </c>
      <c r="C9" s="8">
        <v>4113.9999999999991</v>
      </c>
      <c r="D9" s="8">
        <v>1129.4000000000001</v>
      </c>
      <c r="E9" s="8">
        <v>867.90000000000009</v>
      </c>
      <c r="F9" s="9">
        <v>1633.3999999999999</v>
      </c>
      <c r="G9" s="16">
        <f t="shared" si="0"/>
        <v>7744.6999999999989</v>
      </c>
    </row>
    <row r="10" spans="1:7" x14ac:dyDescent="0.25">
      <c r="A10" s="31">
        <v>2015</v>
      </c>
      <c r="B10" s="6" t="s">
        <v>6</v>
      </c>
      <c r="C10" s="6">
        <v>258</v>
      </c>
      <c r="D10" s="6">
        <v>72.900000000000006</v>
      </c>
      <c r="E10" s="6">
        <v>241.60000000000002</v>
      </c>
      <c r="F10" s="7">
        <v>266.3</v>
      </c>
      <c r="G10" s="13">
        <f t="shared" si="0"/>
        <v>838.8</v>
      </c>
    </row>
    <row r="11" spans="1:7" x14ac:dyDescent="0.25">
      <c r="A11" s="32"/>
      <c r="B11" s="1" t="s">
        <v>8</v>
      </c>
      <c r="C11" s="2" t="s">
        <v>7</v>
      </c>
      <c r="D11" s="1">
        <v>3</v>
      </c>
      <c r="E11" s="1">
        <v>6.1</v>
      </c>
      <c r="F11" s="3">
        <v>11.8</v>
      </c>
      <c r="G11" s="14">
        <f t="shared" si="0"/>
        <v>20.9</v>
      </c>
    </row>
    <row r="12" spans="1:7" x14ac:dyDescent="0.25">
      <c r="A12" s="32"/>
      <c r="B12" s="1" t="s">
        <v>9</v>
      </c>
      <c r="C12" s="1">
        <v>18.799999999999997</v>
      </c>
      <c r="D12" s="1">
        <v>18.7</v>
      </c>
      <c r="E12" s="1">
        <v>18.899999999999999</v>
      </c>
      <c r="F12" s="3">
        <v>79.7</v>
      </c>
      <c r="G12" s="14">
        <f t="shared" si="0"/>
        <v>136.1</v>
      </c>
    </row>
    <row r="13" spans="1:7" x14ac:dyDescent="0.25">
      <c r="A13" s="32"/>
      <c r="B13" s="1" t="s">
        <v>10</v>
      </c>
      <c r="C13" s="2" t="s">
        <v>7</v>
      </c>
      <c r="D13" s="2" t="s">
        <v>7</v>
      </c>
      <c r="E13" s="2" t="s">
        <v>7</v>
      </c>
      <c r="F13" s="4" t="s">
        <v>7</v>
      </c>
      <c r="G13" s="14">
        <f t="shared" si="0"/>
        <v>0</v>
      </c>
    </row>
    <row r="14" spans="1:7" x14ac:dyDescent="0.25">
      <c r="A14" s="32"/>
      <c r="B14" s="1" t="s">
        <v>11</v>
      </c>
      <c r="C14" s="1">
        <v>28.4</v>
      </c>
      <c r="D14" s="1">
        <v>4.4000000000000004</v>
      </c>
      <c r="E14" s="1">
        <v>6.6000000000000005</v>
      </c>
      <c r="F14" s="3">
        <v>27.1</v>
      </c>
      <c r="G14" s="14">
        <f t="shared" si="0"/>
        <v>66.5</v>
      </c>
    </row>
    <row r="15" spans="1:7" x14ac:dyDescent="0.25">
      <c r="A15" s="32"/>
      <c r="B15" s="1" t="s">
        <v>14</v>
      </c>
      <c r="C15" s="1">
        <v>309</v>
      </c>
      <c r="D15" s="1">
        <v>98.9</v>
      </c>
      <c r="E15" s="1">
        <v>273.2</v>
      </c>
      <c r="F15" s="3">
        <v>384.8</v>
      </c>
      <c r="G15" s="14">
        <f t="shared" si="0"/>
        <v>1065.8999999999999</v>
      </c>
    </row>
    <row r="16" spans="1:7" ht="15.75" thickBot="1" x14ac:dyDescent="0.3">
      <c r="A16" s="33"/>
      <c r="B16" s="8" t="s">
        <v>13</v>
      </c>
      <c r="C16" s="8">
        <v>3753.9</v>
      </c>
      <c r="D16" s="8">
        <v>1112.3999999999999</v>
      </c>
      <c r="E16" s="8">
        <v>732</v>
      </c>
      <c r="F16" s="9">
        <v>1409.8</v>
      </c>
      <c r="G16" s="17">
        <f t="shared" si="0"/>
        <v>7008.1</v>
      </c>
    </row>
    <row r="17" spans="1:7" x14ac:dyDescent="0.25">
      <c r="A17" s="31">
        <v>2016</v>
      </c>
      <c r="B17" s="6" t="s">
        <v>6</v>
      </c>
      <c r="C17" s="6">
        <v>84.199999999999989</v>
      </c>
      <c r="D17" s="6">
        <v>78.099999999999994</v>
      </c>
      <c r="E17" s="6">
        <v>59.099999999999994</v>
      </c>
      <c r="F17" s="7">
        <v>48.7</v>
      </c>
      <c r="G17" s="13">
        <f t="shared" si="0"/>
        <v>270.09999999999997</v>
      </c>
    </row>
    <row r="18" spans="1:7" x14ac:dyDescent="0.25">
      <c r="A18" s="32"/>
      <c r="B18" s="1" t="s">
        <v>8</v>
      </c>
      <c r="C18" s="2" t="s">
        <v>7</v>
      </c>
      <c r="D18" s="1">
        <v>0.60000000000000009</v>
      </c>
      <c r="E18" s="1">
        <v>1.8</v>
      </c>
      <c r="F18" s="3">
        <v>2.6999999999999997</v>
      </c>
      <c r="G18" s="14">
        <f t="shared" si="0"/>
        <v>5.0999999999999996</v>
      </c>
    </row>
    <row r="19" spans="1:7" x14ac:dyDescent="0.25">
      <c r="A19" s="32"/>
      <c r="B19" s="1" t="s">
        <v>9</v>
      </c>
      <c r="C19" s="1">
        <v>56.400000000000006</v>
      </c>
      <c r="D19" s="1">
        <v>21.599999999999998</v>
      </c>
      <c r="E19" s="1">
        <v>38.400000000000006</v>
      </c>
      <c r="F19" s="3">
        <v>80.3</v>
      </c>
      <c r="G19" s="14">
        <f t="shared" si="0"/>
        <v>196.7</v>
      </c>
    </row>
    <row r="20" spans="1:7" x14ac:dyDescent="0.25">
      <c r="A20" s="32"/>
      <c r="B20" s="1" t="s">
        <v>10</v>
      </c>
      <c r="C20" s="2" t="s">
        <v>7</v>
      </c>
      <c r="D20" s="2" t="s">
        <v>7</v>
      </c>
      <c r="E20" s="2" t="s">
        <v>7</v>
      </c>
      <c r="F20" s="4" t="s">
        <v>7</v>
      </c>
      <c r="G20" s="14">
        <f t="shared" si="0"/>
        <v>0</v>
      </c>
    </row>
    <row r="21" spans="1:7" x14ac:dyDescent="0.25">
      <c r="A21" s="32"/>
      <c r="B21" s="1" t="s">
        <v>11</v>
      </c>
      <c r="C21" s="1">
        <v>22.5</v>
      </c>
      <c r="D21" s="1">
        <v>5</v>
      </c>
      <c r="E21" s="1">
        <v>39.4</v>
      </c>
      <c r="F21" s="3">
        <v>64.599999999999994</v>
      </c>
      <c r="G21" s="14">
        <f t="shared" si="0"/>
        <v>131.5</v>
      </c>
    </row>
    <row r="22" spans="1:7" x14ac:dyDescent="0.25">
      <c r="A22" s="32"/>
      <c r="B22" s="1" t="s">
        <v>14</v>
      </c>
      <c r="C22" s="1">
        <v>165.1</v>
      </c>
      <c r="D22" s="1">
        <v>105.4</v>
      </c>
      <c r="E22" s="1">
        <v>138.6</v>
      </c>
      <c r="F22" s="3">
        <v>196.29999999999998</v>
      </c>
      <c r="G22" s="14">
        <f t="shared" si="0"/>
        <v>605.4</v>
      </c>
    </row>
    <row r="23" spans="1:7" ht="15.75" thickBot="1" x14ac:dyDescent="0.3">
      <c r="A23" s="33"/>
      <c r="B23" s="8" t="s">
        <v>13</v>
      </c>
      <c r="C23" s="8">
        <v>4495.4999999999991</v>
      </c>
      <c r="D23" s="8">
        <v>1208.3</v>
      </c>
      <c r="E23" s="8">
        <v>865.4</v>
      </c>
      <c r="F23" s="9">
        <v>1557.8999999999999</v>
      </c>
      <c r="G23" s="17">
        <f t="shared" si="0"/>
        <v>8127.0999999999985</v>
      </c>
    </row>
    <row r="24" spans="1:7" x14ac:dyDescent="0.25">
      <c r="A24" s="31">
        <v>2017</v>
      </c>
      <c r="B24" s="6" t="s">
        <v>6</v>
      </c>
      <c r="C24" s="6">
        <v>438.5</v>
      </c>
      <c r="D24" s="6">
        <v>107.7</v>
      </c>
      <c r="E24" s="6">
        <v>237.89999999999998</v>
      </c>
      <c r="F24" s="7">
        <v>150.29999999999998</v>
      </c>
      <c r="G24" s="13">
        <f t="shared" si="0"/>
        <v>934.4</v>
      </c>
    </row>
    <row r="25" spans="1:7" x14ac:dyDescent="0.25">
      <c r="A25" s="32"/>
      <c r="B25" s="1" t="s">
        <v>8</v>
      </c>
      <c r="C25" s="2" t="s">
        <v>7</v>
      </c>
      <c r="D25" s="1">
        <v>0.5</v>
      </c>
      <c r="E25" s="1">
        <v>0.9</v>
      </c>
      <c r="F25" s="4" t="s">
        <v>7</v>
      </c>
      <c r="G25" s="14">
        <f t="shared" si="0"/>
        <v>1.4</v>
      </c>
    </row>
    <row r="26" spans="1:7" x14ac:dyDescent="0.25">
      <c r="A26" s="32"/>
      <c r="B26" s="1" t="s">
        <v>9</v>
      </c>
      <c r="C26" s="1">
        <v>106.3</v>
      </c>
      <c r="D26" s="1">
        <v>29</v>
      </c>
      <c r="E26" s="1">
        <v>58.599999999999994</v>
      </c>
      <c r="F26" s="3">
        <v>124.7</v>
      </c>
      <c r="G26" s="14">
        <f t="shared" si="0"/>
        <v>318.60000000000002</v>
      </c>
    </row>
    <row r="27" spans="1:7" x14ac:dyDescent="0.25">
      <c r="A27" s="32"/>
      <c r="B27" s="1" t="s">
        <v>10</v>
      </c>
      <c r="C27" s="2" t="s">
        <v>7</v>
      </c>
      <c r="D27" s="2" t="s">
        <v>7</v>
      </c>
      <c r="E27" s="2" t="s">
        <v>7</v>
      </c>
      <c r="F27" s="4" t="s">
        <v>7</v>
      </c>
      <c r="G27" s="14">
        <f t="shared" si="0"/>
        <v>0</v>
      </c>
    </row>
    <row r="28" spans="1:7" x14ac:dyDescent="0.25">
      <c r="A28" s="32"/>
      <c r="B28" s="1" t="s">
        <v>11</v>
      </c>
      <c r="C28" s="1">
        <v>28.900000000000002</v>
      </c>
      <c r="D28" s="1">
        <v>6.8</v>
      </c>
      <c r="E28" s="1">
        <v>60</v>
      </c>
      <c r="F28" s="3">
        <v>2.3000000000000003</v>
      </c>
      <c r="G28" s="14">
        <f t="shared" si="0"/>
        <v>98</v>
      </c>
    </row>
    <row r="29" spans="1:7" x14ac:dyDescent="0.25">
      <c r="A29" s="32"/>
      <c r="B29" s="1" t="s">
        <v>14</v>
      </c>
      <c r="C29" s="1">
        <v>576.80000000000007</v>
      </c>
      <c r="D29" s="1">
        <v>143.9</v>
      </c>
      <c r="E29" s="1">
        <v>357.4</v>
      </c>
      <c r="F29" s="3">
        <v>277.5</v>
      </c>
      <c r="G29" s="14">
        <f t="shared" si="0"/>
        <v>1355.6</v>
      </c>
    </row>
    <row r="30" spans="1:7" ht="15.75" thickBot="1" x14ac:dyDescent="0.3">
      <c r="A30" s="33"/>
      <c r="B30" s="8" t="s">
        <v>13</v>
      </c>
      <c r="C30" s="8">
        <v>3219.3</v>
      </c>
      <c r="D30" s="8">
        <v>1198.1999999999998</v>
      </c>
      <c r="E30" s="8">
        <v>817.9</v>
      </c>
      <c r="F30" s="9">
        <v>1755.4</v>
      </c>
      <c r="G30" s="17">
        <f t="shared" si="0"/>
        <v>6990.7999999999993</v>
      </c>
    </row>
    <row r="31" spans="1:7" x14ac:dyDescent="0.25">
      <c r="A31" s="31">
        <v>2018</v>
      </c>
      <c r="B31" s="6" t="s">
        <v>6</v>
      </c>
      <c r="C31" s="6">
        <v>1671.9</v>
      </c>
      <c r="D31" s="6">
        <v>1448</v>
      </c>
      <c r="E31" s="6">
        <v>1553.9</v>
      </c>
      <c r="F31" s="7">
        <v>907.1</v>
      </c>
      <c r="G31" s="13">
        <f t="shared" si="0"/>
        <v>5580.9000000000005</v>
      </c>
    </row>
    <row r="32" spans="1:7" x14ac:dyDescent="0.25">
      <c r="A32" s="32"/>
      <c r="B32" s="1" t="s">
        <v>8</v>
      </c>
      <c r="C32" s="1">
        <v>1.1000000000000001</v>
      </c>
      <c r="D32" s="2" t="s">
        <v>7</v>
      </c>
      <c r="E32" s="1">
        <v>1.1000000000000001</v>
      </c>
      <c r="F32" s="4" t="s">
        <v>7</v>
      </c>
      <c r="G32" s="14">
        <f t="shared" si="0"/>
        <v>2.2000000000000002</v>
      </c>
    </row>
    <row r="33" spans="1:7" x14ac:dyDescent="0.25">
      <c r="A33" s="32"/>
      <c r="B33" s="1" t="s">
        <v>9</v>
      </c>
      <c r="C33" s="1">
        <v>294.10000000000002</v>
      </c>
      <c r="D33" s="1">
        <v>261.2</v>
      </c>
      <c r="E33" s="1">
        <v>218.5</v>
      </c>
      <c r="F33" s="3">
        <v>623.6</v>
      </c>
      <c r="G33" s="14">
        <f t="shared" si="0"/>
        <v>1397.4</v>
      </c>
    </row>
    <row r="34" spans="1:7" x14ac:dyDescent="0.25">
      <c r="A34" s="32"/>
      <c r="B34" s="1" t="s">
        <v>10</v>
      </c>
      <c r="C34" s="2" t="s">
        <v>7</v>
      </c>
      <c r="D34" s="2" t="s">
        <v>7</v>
      </c>
      <c r="E34" s="2" t="s">
        <v>7</v>
      </c>
      <c r="F34" s="4" t="s">
        <v>7</v>
      </c>
      <c r="G34" s="14">
        <f t="shared" si="0"/>
        <v>0</v>
      </c>
    </row>
    <row r="35" spans="1:7" x14ac:dyDescent="0.25">
      <c r="A35" s="32"/>
      <c r="B35" s="1" t="s">
        <v>11</v>
      </c>
      <c r="C35" s="1">
        <v>46.3</v>
      </c>
      <c r="D35" s="1">
        <v>0.3</v>
      </c>
      <c r="E35" s="1">
        <v>62.3</v>
      </c>
      <c r="F35" s="3">
        <v>0.4</v>
      </c>
      <c r="G35" s="14">
        <f t="shared" si="0"/>
        <v>109.3</v>
      </c>
    </row>
    <row r="36" spans="1:7" x14ac:dyDescent="0.25">
      <c r="A36" s="32"/>
      <c r="B36" s="1" t="s">
        <v>14</v>
      </c>
      <c r="C36" s="1">
        <v>2013.3</v>
      </c>
      <c r="D36" s="1">
        <v>1710.3</v>
      </c>
      <c r="E36" s="1">
        <v>1835.6999999999998</v>
      </c>
      <c r="F36" s="3">
        <v>1531.1000000000001</v>
      </c>
      <c r="G36" s="14">
        <f t="shared" si="0"/>
        <v>7090.4</v>
      </c>
    </row>
    <row r="37" spans="1:7" ht="15.75" thickBot="1" x14ac:dyDescent="0.3">
      <c r="A37" s="33"/>
      <c r="B37" s="8" t="s">
        <v>13</v>
      </c>
      <c r="C37" s="8">
        <v>2206.6999999999998</v>
      </c>
      <c r="D37" s="8">
        <v>460.29999999999995</v>
      </c>
      <c r="E37" s="8">
        <v>383.39999999999986</v>
      </c>
      <c r="F37" s="9">
        <v>1116.9000000000001</v>
      </c>
      <c r="G37" s="17">
        <f t="shared" si="0"/>
        <v>4167.2999999999993</v>
      </c>
    </row>
    <row r="38" spans="1:7" x14ac:dyDescent="0.25">
      <c r="A38" s="31">
        <v>2019</v>
      </c>
      <c r="B38" s="6" t="s">
        <v>6</v>
      </c>
      <c r="C38" s="6">
        <v>326.8</v>
      </c>
      <c r="D38" s="6">
        <v>715.5</v>
      </c>
      <c r="E38" s="6">
        <v>352.1</v>
      </c>
      <c r="F38" s="7">
        <v>195.5</v>
      </c>
      <c r="G38" s="13">
        <f t="shared" si="0"/>
        <v>1589.9</v>
      </c>
    </row>
    <row r="39" spans="1:7" x14ac:dyDescent="0.25">
      <c r="A39" s="32"/>
      <c r="B39" s="1" t="s">
        <v>8</v>
      </c>
      <c r="C39" s="1">
        <v>0.30000000000000004</v>
      </c>
      <c r="D39" s="1">
        <v>278.40000000000003</v>
      </c>
      <c r="E39" s="1">
        <v>4.9000000000000004</v>
      </c>
      <c r="F39" s="4" t="s">
        <v>7</v>
      </c>
      <c r="G39" s="14">
        <f t="shared" si="0"/>
        <v>283.60000000000002</v>
      </c>
    </row>
    <row r="40" spans="1:7" x14ac:dyDescent="0.25">
      <c r="A40" s="32"/>
      <c r="B40" s="1" t="s">
        <v>9</v>
      </c>
      <c r="C40" s="1">
        <v>876.7</v>
      </c>
      <c r="D40" s="1">
        <v>981.19999999999993</v>
      </c>
      <c r="E40" s="1">
        <v>1088.3</v>
      </c>
      <c r="F40" s="3">
        <v>1451.5</v>
      </c>
      <c r="G40" s="14">
        <f t="shared" si="0"/>
        <v>4397.7</v>
      </c>
    </row>
    <row r="41" spans="1:7" x14ac:dyDescent="0.25">
      <c r="A41" s="32"/>
      <c r="B41" s="1" t="s">
        <v>10</v>
      </c>
      <c r="C41" s="2" t="s">
        <v>7</v>
      </c>
      <c r="D41" s="2" t="s">
        <v>7</v>
      </c>
      <c r="E41" s="2" t="s">
        <v>7</v>
      </c>
      <c r="F41" s="4" t="s">
        <v>7</v>
      </c>
      <c r="G41" s="14">
        <f t="shared" si="0"/>
        <v>0</v>
      </c>
    </row>
    <row r="42" spans="1:7" x14ac:dyDescent="0.25">
      <c r="A42" s="32"/>
      <c r="B42" s="1" t="s">
        <v>11</v>
      </c>
      <c r="C42" s="1">
        <v>221.8</v>
      </c>
      <c r="D42" s="1">
        <v>4.6999999999999993</v>
      </c>
      <c r="E42" s="1">
        <v>231.4</v>
      </c>
      <c r="F42" s="3">
        <v>550.6</v>
      </c>
      <c r="G42" s="14">
        <f t="shared" si="0"/>
        <v>1008.5</v>
      </c>
    </row>
    <row r="43" spans="1:7" x14ac:dyDescent="0.25">
      <c r="A43" s="32"/>
      <c r="B43" s="1" t="s">
        <v>14</v>
      </c>
      <c r="C43" s="1">
        <v>1425.7</v>
      </c>
      <c r="D43" s="1">
        <v>1979.8999999999999</v>
      </c>
      <c r="E43" s="1">
        <v>1676.6999999999998</v>
      </c>
      <c r="F43" s="3">
        <v>2197.6000000000004</v>
      </c>
      <c r="G43" s="14">
        <f t="shared" si="0"/>
        <v>7279.9</v>
      </c>
    </row>
    <row r="44" spans="1:7" ht="15.75" thickBot="1" x14ac:dyDescent="0.3">
      <c r="A44" s="33"/>
      <c r="B44" s="8" t="s">
        <v>13</v>
      </c>
      <c r="C44" s="8">
        <v>2299.6999999999998</v>
      </c>
      <c r="D44" s="8">
        <v>196.69999999999982</v>
      </c>
      <c r="E44" s="8">
        <v>338.20000000000005</v>
      </c>
      <c r="F44" s="9">
        <v>688</v>
      </c>
      <c r="G44" s="17">
        <f t="shared" si="0"/>
        <v>3522.5999999999995</v>
      </c>
    </row>
    <row r="45" spans="1:7" x14ac:dyDescent="0.25">
      <c r="A45" s="31">
        <v>2020</v>
      </c>
      <c r="B45" s="6" t="s">
        <v>6</v>
      </c>
      <c r="C45" s="6">
        <v>73.900000000000006</v>
      </c>
      <c r="D45" s="6">
        <v>199.20000000000002</v>
      </c>
      <c r="E45" s="6">
        <v>273.3</v>
      </c>
      <c r="F45" s="7">
        <v>212.8</v>
      </c>
      <c r="G45" s="13">
        <f t="shared" si="0"/>
        <v>759.2</v>
      </c>
    </row>
    <row r="46" spans="1:7" x14ac:dyDescent="0.25">
      <c r="A46" s="32"/>
      <c r="B46" s="1" t="s">
        <v>8</v>
      </c>
      <c r="C46" s="2" t="s">
        <v>7</v>
      </c>
      <c r="D46" s="1">
        <v>60.6</v>
      </c>
      <c r="E46" s="1">
        <v>1.3</v>
      </c>
      <c r="F46" s="4" t="s">
        <v>7</v>
      </c>
      <c r="G46" s="14">
        <f t="shared" si="0"/>
        <v>61.9</v>
      </c>
    </row>
    <row r="47" spans="1:7" x14ac:dyDescent="0.25">
      <c r="A47" s="32"/>
      <c r="B47" s="1" t="s">
        <v>9</v>
      </c>
      <c r="C47" s="1">
        <v>739</v>
      </c>
      <c r="D47" s="1">
        <v>1168.2</v>
      </c>
      <c r="E47" s="1">
        <v>1741.9</v>
      </c>
      <c r="F47" s="3">
        <v>2855.8999999999996</v>
      </c>
      <c r="G47" s="14">
        <f t="shared" si="0"/>
        <v>6505</v>
      </c>
    </row>
    <row r="48" spans="1:7" x14ac:dyDescent="0.25">
      <c r="A48" s="32"/>
      <c r="B48" s="1" t="s">
        <v>10</v>
      </c>
      <c r="C48" s="1">
        <v>290.5</v>
      </c>
      <c r="D48" s="1">
        <v>3.1</v>
      </c>
      <c r="E48" s="1">
        <v>107.89999999999999</v>
      </c>
      <c r="F48" s="3">
        <v>710.3</v>
      </c>
      <c r="G48" s="14">
        <f t="shared" si="0"/>
        <v>1111.8</v>
      </c>
    </row>
    <row r="49" spans="1:7" x14ac:dyDescent="0.25">
      <c r="A49" s="32"/>
      <c r="B49" s="1" t="s">
        <v>11</v>
      </c>
      <c r="C49" s="1">
        <v>69.8</v>
      </c>
      <c r="D49" s="1">
        <v>3.8000000000000003</v>
      </c>
      <c r="E49" s="1">
        <v>150</v>
      </c>
      <c r="F49" s="3">
        <v>177.70000000000002</v>
      </c>
      <c r="G49" s="14">
        <f t="shared" si="0"/>
        <v>401.3</v>
      </c>
    </row>
    <row r="50" spans="1:7" x14ac:dyDescent="0.25">
      <c r="A50" s="32"/>
      <c r="B50" s="1" t="s">
        <v>14</v>
      </c>
      <c r="C50" s="1">
        <v>1173.2</v>
      </c>
      <c r="D50" s="1">
        <v>1435</v>
      </c>
      <c r="E50" s="1">
        <v>2274.1999999999998</v>
      </c>
      <c r="F50" s="3">
        <v>3956.6000000000004</v>
      </c>
      <c r="G50" s="14">
        <f t="shared" si="0"/>
        <v>8839</v>
      </c>
    </row>
    <row r="51" spans="1:7" ht="15.75" thickBot="1" x14ac:dyDescent="0.3">
      <c r="A51" s="33"/>
      <c r="B51" s="8" t="s">
        <v>13</v>
      </c>
      <c r="C51" s="8">
        <v>2015.7</v>
      </c>
      <c r="D51" s="8">
        <v>303.70000000000005</v>
      </c>
      <c r="E51" s="8">
        <v>379.30000000000018</v>
      </c>
      <c r="F51" s="9">
        <v>517.10000000000082</v>
      </c>
      <c r="G51" s="17">
        <f t="shared" si="0"/>
        <v>3215.8000000000011</v>
      </c>
    </row>
    <row r="52" spans="1:7" x14ac:dyDescent="0.25">
      <c r="A52" s="34">
        <v>2021</v>
      </c>
      <c r="B52" s="6" t="s">
        <v>6</v>
      </c>
      <c r="C52" s="6">
        <v>41.3</v>
      </c>
      <c r="D52" s="6">
        <v>108.80000000000001</v>
      </c>
      <c r="E52" s="6">
        <v>8.8999999999999986</v>
      </c>
      <c r="F52" s="7">
        <v>68.7</v>
      </c>
      <c r="G52" s="13">
        <f t="shared" si="0"/>
        <v>227.70000000000005</v>
      </c>
    </row>
    <row r="53" spans="1:7" x14ac:dyDescent="0.25">
      <c r="A53" s="35"/>
      <c r="B53" s="1" t="s">
        <v>8</v>
      </c>
      <c r="C53" s="2" t="s">
        <v>7</v>
      </c>
      <c r="D53" s="1">
        <v>15.1</v>
      </c>
      <c r="E53" s="1">
        <v>8.9</v>
      </c>
      <c r="F53" s="4" t="s">
        <v>7</v>
      </c>
      <c r="G53" s="14">
        <f t="shared" si="0"/>
        <v>24</v>
      </c>
    </row>
    <row r="54" spans="1:7" x14ac:dyDescent="0.25">
      <c r="A54" s="35"/>
      <c r="B54" s="1" t="s">
        <v>9</v>
      </c>
      <c r="C54" s="1">
        <v>495.4</v>
      </c>
      <c r="D54" s="1">
        <v>1834.8000000000002</v>
      </c>
      <c r="E54" s="1">
        <v>1764.7</v>
      </c>
      <c r="F54" s="3">
        <v>3263.2999999999997</v>
      </c>
      <c r="G54" s="14">
        <f t="shared" si="0"/>
        <v>7358.2000000000007</v>
      </c>
    </row>
    <row r="55" spans="1:7" x14ac:dyDescent="0.25">
      <c r="A55" s="35"/>
      <c r="B55" s="1" t="s">
        <v>10</v>
      </c>
      <c r="C55" s="1">
        <v>218.7</v>
      </c>
      <c r="D55" s="1">
        <v>93.6</v>
      </c>
      <c r="E55" s="1">
        <v>126.2</v>
      </c>
      <c r="F55" s="3">
        <v>231.5</v>
      </c>
      <c r="G55" s="14">
        <f t="shared" si="0"/>
        <v>670</v>
      </c>
    </row>
    <row r="56" spans="1:7" x14ac:dyDescent="0.25">
      <c r="A56" s="35"/>
      <c r="B56" s="1" t="s">
        <v>11</v>
      </c>
      <c r="C56" s="1">
        <v>80.7</v>
      </c>
      <c r="D56" s="1">
        <v>8.4</v>
      </c>
      <c r="E56" s="1">
        <v>75.099999999999994</v>
      </c>
      <c r="F56" s="3">
        <v>0.1</v>
      </c>
      <c r="G56" s="14">
        <f t="shared" si="0"/>
        <v>164.29999999999998</v>
      </c>
    </row>
    <row r="57" spans="1:7" x14ac:dyDescent="0.25">
      <c r="A57" s="35"/>
      <c r="B57" s="1" t="s">
        <v>14</v>
      </c>
      <c r="C57" s="1">
        <v>838.7</v>
      </c>
      <c r="D57" s="1">
        <v>2060.6</v>
      </c>
      <c r="E57" s="1">
        <v>1983.8</v>
      </c>
      <c r="F57" s="3">
        <v>3563.5</v>
      </c>
      <c r="G57" s="14">
        <f t="shared" si="0"/>
        <v>8446.6</v>
      </c>
    </row>
    <row r="58" spans="1:7" ht="15.75" thickBot="1" x14ac:dyDescent="0.3">
      <c r="A58" s="36"/>
      <c r="B58" s="8" t="s">
        <v>13</v>
      </c>
      <c r="C58" s="21">
        <v>2498.3000000000002</v>
      </c>
      <c r="D58" s="21">
        <v>1109.1999999999998</v>
      </c>
      <c r="E58" s="21">
        <v>497.10000000000014</v>
      </c>
      <c r="F58" s="22">
        <v>822.10000000000036</v>
      </c>
      <c r="G58" s="17">
        <f t="shared" si="0"/>
        <v>4926.7000000000007</v>
      </c>
    </row>
  </sheetData>
  <mergeCells count="11">
    <mergeCell ref="A31:A37"/>
    <mergeCell ref="A38:A44"/>
    <mergeCell ref="A45:A51"/>
    <mergeCell ref="A52:A58"/>
    <mergeCell ref="C1:G1"/>
    <mergeCell ref="A3:A9"/>
    <mergeCell ref="A10:A16"/>
    <mergeCell ref="A17:A23"/>
    <mergeCell ref="A24:A30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workbookViewId="0">
      <selection activeCell="C1" sqref="C1:G1"/>
    </sheetView>
  </sheetViews>
  <sheetFormatPr baseColWidth="10" defaultRowHeight="15.75" x14ac:dyDescent="0.3"/>
  <cols>
    <col min="1" max="1" width="8.7109375" style="28" customWidth="1"/>
    <col min="2" max="2" width="21.42578125" style="28" customWidth="1"/>
    <col min="3" max="3" width="14.140625" style="28" customWidth="1"/>
    <col min="4" max="4" width="9.5703125" style="28" customWidth="1"/>
    <col min="5" max="5" width="17" style="28" customWidth="1"/>
    <col min="6" max="7" width="11.42578125" style="28"/>
  </cols>
  <sheetData>
    <row r="1" spans="1:7" ht="15" x14ac:dyDescent="0.25">
      <c r="A1" s="41" t="s">
        <v>0</v>
      </c>
      <c r="B1" s="43" t="s">
        <v>1</v>
      </c>
      <c r="C1" s="41" t="s">
        <v>20</v>
      </c>
      <c r="D1" s="41"/>
      <c r="E1" s="41"/>
      <c r="F1" s="41"/>
      <c r="G1" s="41"/>
    </row>
    <row r="2" spans="1:7" ht="15.75" customHeight="1" thickBot="1" x14ac:dyDescent="0.3">
      <c r="A2" s="42"/>
      <c r="B2" s="44"/>
      <c r="C2" s="20" t="s">
        <v>2</v>
      </c>
      <c r="D2" s="20" t="s">
        <v>3</v>
      </c>
      <c r="E2" s="20" t="s">
        <v>4</v>
      </c>
      <c r="F2" s="20" t="s">
        <v>5</v>
      </c>
      <c r="G2" s="20" t="s">
        <v>12</v>
      </c>
    </row>
    <row r="3" spans="1:7" x14ac:dyDescent="0.3">
      <c r="A3" s="34">
        <v>2014</v>
      </c>
      <c r="B3" s="6" t="s">
        <v>6</v>
      </c>
      <c r="C3" s="6">
        <v>11.3</v>
      </c>
      <c r="D3" s="6">
        <v>1.2000000000000002</v>
      </c>
      <c r="E3" s="6">
        <v>9.1999999999999993</v>
      </c>
      <c r="F3" s="7">
        <v>7.4</v>
      </c>
      <c r="G3" s="23">
        <f>SUM(C3:F3)</f>
        <v>29.1</v>
      </c>
    </row>
    <row r="4" spans="1:7" x14ac:dyDescent="0.3">
      <c r="A4" s="35"/>
      <c r="B4" s="1" t="s">
        <v>8</v>
      </c>
      <c r="C4" s="1">
        <v>0.2</v>
      </c>
      <c r="D4" s="1">
        <v>1.5</v>
      </c>
      <c r="E4" s="1">
        <v>0.30000000000000004</v>
      </c>
      <c r="F4" s="3">
        <v>0.2</v>
      </c>
      <c r="G4" s="24">
        <f t="shared" ref="G4:G58" si="0">SUM(C4:F4)</f>
        <v>2.2000000000000002</v>
      </c>
    </row>
    <row r="5" spans="1:7" x14ac:dyDescent="0.3">
      <c r="A5" s="35"/>
      <c r="B5" s="1" t="s">
        <v>9</v>
      </c>
      <c r="C5" s="1">
        <v>2.8</v>
      </c>
      <c r="D5" s="1">
        <v>0.1</v>
      </c>
      <c r="E5" s="1">
        <v>3.4000000000000004</v>
      </c>
      <c r="F5" s="3">
        <v>1</v>
      </c>
      <c r="G5" s="24">
        <f t="shared" si="0"/>
        <v>7.3000000000000007</v>
      </c>
    </row>
    <row r="6" spans="1:7" x14ac:dyDescent="0.3">
      <c r="A6" s="35"/>
      <c r="B6" s="1" t="s">
        <v>10</v>
      </c>
      <c r="C6" s="2" t="s">
        <v>7</v>
      </c>
      <c r="D6" s="2" t="s">
        <v>7</v>
      </c>
      <c r="E6" s="2" t="s">
        <v>7</v>
      </c>
      <c r="F6" s="4" t="s">
        <v>7</v>
      </c>
      <c r="G6" s="24">
        <f t="shared" si="0"/>
        <v>0</v>
      </c>
    </row>
    <row r="7" spans="1:7" x14ac:dyDescent="0.3">
      <c r="A7" s="35"/>
      <c r="B7" s="1" t="s">
        <v>11</v>
      </c>
      <c r="C7" s="1">
        <v>23.3</v>
      </c>
      <c r="D7" s="1">
        <v>0.7</v>
      </c>
      <c r="E7" s="1">
        <v>17.899999999999999</v>
      </c>
      <c r="F7" s="3">
        <v>4.8000000000000007</v>
      </c>
      <c r="G7" s="24">
        <f t="shared" si="0"/>
        <v>46.7</v>
      </c>
    </row>
    <row r="8" spans="1:7" x14ac:dyDescent="0.3">
      <c r="A8" s="35"/>
      <c r="B8" s="1" t="s">
        <v>14</v>
      </c>
      <c r="C8" s="1">
        <v>37.700000000000003</v>
      </c>
      <c r="D8" s="1">
        <v>3.4</v>
      </c>
      <c r="E8" s="1">
        <v>30.799999999999997</v>
      </c>
      <c r="F8" s="3">
        <v>13.4</v>
      </c>
      <c r="G8" s="24">
        <f t="shared" si="0"/>
        <v>85.300000000000011</v>
      </c>
    </row>
    <row r="9" spans="1:7" ht="16.5" thickBot="1" x14ac:dyDescent="0.35">
      <c r="A9" s="36"/>
      <c r="B9" s="8" t="s">
        <v>13</v>
      </c>
      <c r="C9" s="8">
        <v>437.40000000000003</v>
      </c>
      <c r="D9" s="8">
        <v>175.1</v>
      </c>
      <c r="E9" s="8">
        <v>294.09999999999997</v>
      </c>
      <c r="F9" s="9">
        <v>710.30000000000007</v>
      </c>
      <c r="G9" s="25">
        <f t="shared" si="0"/>
        <v>1616.9</v>
      </c>
    </row>
    <row r="10" spans="1:7" x14ac:dyDescent="0.3">
      <c r="A10" s="34">
        <v>2015</v>
      </c>
      <c r="B10" s="6" t="s">
        <v>6</v>
      </c>
      <c r="C10" s="6">
        <v>32.900000000000006</v>
      </c>
      <c r="D10" s="6">
        <v>3.3000000000000003</v>
      </c>
      <c r="E10" s="6">
        <v>17</v>
      </c>
      <c r="F10" s="7">
        <v>23.6</v>
      </c>
      <c r="G10" s="23">
        <f t="shared" si="0"/>
        <v>76.800000000000011</v>
      </c>
    </row>
    <row r="11" spans="1:7" x14ac:dyDescent="0.3">
      <c r="A11" s="35"/>
      <c r="B11" s="1" t="s">
        <v>8</v>
      </c>
      <c r="C11" s="1">
        <v>2.4</v>
      </c>
      <c r="D11" s="1">
        <v>0.3</v>
      </c>
      <c r="E11" s="1">
        <v>0.7</v>
      </c>
      <c r="F11" s="3">
        <v>0.6</v>
      </c>
      <c r="G11" s="24">
        <f t="shared" si="0"/>
        <v>3.9999999999999996</v>
      </c>
    </row>
    <row r="12" spans="1:7" x14ac:dyDescent="0.3">
      <c r="A12" s="35"/>
      <c r="B12" s="1" t="s">
        <v>9</v>
      </c>
      <c r="C12" s="1">
        <v>3.5</v>
      </c>
      <c r="D12" s="2" t="s">
        <v>7</v>
      </c>
      <c r="E12" s="1">
        <v>3.4</v>
      </c>
      <c r="F12" s="3">
        <v>2.2000000000000002</v>
      </c>
      <c r="G12" s="24">
        <f t="shared" si="0"/>
        <v>9.1000000000000014</v>
      </c>
    </row>
    <row r="13" spans="1:7" x14ac:dyDescent="0.3">
      <c r="A13" s="35"/>
      <c r="B13" s="1" t="s">
        <v>10</v>
      </c>
      <c r="C13" s="2" t="s">
        <v>7</v>
      </c>
      <c r="D13" s="2" t="s">
        <v>7</v>
      </c>
      <c r="E13" s="2" t="s">
        <v>7</v>
      </c>
      <c r="F13" s="4" t="s">
        <v>7</v>
      </c>
      <c r="G13" s="24">
        <f t="shared" si="0"/>
        <v>0</v>
      </c>
    </row>
    <row r="14" spans="1:7" x14ac:dyDescent="0.3">
      <c r="A14" s="35"/>
      <c r="B14" s="1" t="s">
        <v>11</v>
      </c>
      <c r="C14" s="1">
        <v>9.3000000000000007</v>
      </c>
      <c r="D14" s="1">
        <v>1.1000000000000001</v>
      </c>
      <c r="E14" s="1">
        <v>13.1</v>
      </c>
      <c r="F14" s="3">
        <v>3.5</v>
      </c>
      <c r="G14" s="24">
        <f t="shared" si="0"/>
        <v>27</v>
      </c>
    </row>
    <row r="15" spans="1:7" x14ac:dyDescent="0.3">
      <c r="A15" s="35"/>
      <c r="B15" s="1" t="s">
        <v>14</v>
      </c>
      <c r="C15" s="1">
        <v>48.2</v>
      </c>
      <c r="D15" s="1">
        <v>4.7</v>
      </c>
      <c r="E15" s="1">
        <v>34.099999999999994</v>
      </c>
      <c r="F15" s="3">
        <v>29.799999999999997</v>
      </c>
      <c r="G15" s="24">
        <f t="shared" si="0"/>
        <v>116.8</v>
      </c>
    </row>
    <row r="16" spans="1:7" ht="16.5" thickBot="1" x14ac:dyDescent="0.35">
      <c r="A16" s="36"/>
      <c r="B16" s="8" t="s">
        <v>13</v>
      </c>
      <c r="C16" s="8">
        <v>457.3</v>
      </c>
      <c r="D16" s="8">
        <v>177.70000000000002</v>
      </c>
      <c r="E16" s="8">
        <v>274.09999999999997</v>
      </c>
      <c r="F16" s="9">
        <v>700.1</v>
      </c>
      <c r="G16" s="25">
        <f t="shared" si="0"/>
        <v>1609.1999999999998</v>
      </c>
    </row>
    <row r="17" spans="1:7" x14ac:dyDescent="0.3">
      <c r="A17" s="34">
        <v>2016</v>
      </c>
      <c r="B17" s="6" t="s">
        <v>6</v>
      </c>
      <c r="C17" s="6">
        <v>3.0999999999999996</v>
      </c>
      <c r="D17" s="6">
        <v>1.8</v>
      </c>
      <c r="E17" s="6">
        <v>16.100000000000001</v>
      </c>
      <c r="F17" s="7">
        <v>5.2</v>
      </c>
      <c r="G17" s="23">
        <f t="shared" si="0"/>
        <v>26.2</v>
      </c>
    </row>
    <row r="18" spans="1:7" x14ac:dyDescent="0.3">
      <c r="A18" s="35"/>
      <c r="B18" s="1" t="s">
        <v>8</v>
      </c>
      <c r="C18" s="2" t="s">
        <v>7</v>
      </c>
      <c r="D18" s="2" t="s">
        <v>7</v>
      </c>
      <c r="E18" s="2" t="s">
        <v>7</v>
      </c>
      <c r="F18" s="3">
        <v>0.2</v>
      </c>
      <c r="G18" s="24">
        <f t="shared" si="0"/>
        <v>0.2</v>
      </c>
    </row>
    <row r="19" spans="1:7" x14ac:dyDescent="0.3">
      <c r="A19" s="35"/>
      <c r="B19" s="1" t="s">
        <v>9</v>
      </c>
      <c r="C19" s="1">
        <v>7.6</v>
      </c>
      <c r="D19" s="2" t="s">
        <v>7</v>
      </c>
      <c r="E19" s="1">
        <v>1.7999999999999998</v>
      </c>
      <c r="F19" s="3">
        <v>0.5</v>
      </c>
      <c r="G19" s="24">
        <f t="shared" si="0"/>
        <v>9.8999999999999986</v>
      </c>
    </row>
    <row r="20" spans="1:7" x14ac:dyDescent="0.3">
      <c r="A20" s="35"/>
      <c r="B20" s="1" t="s">
        <v>10</v>
      </c>
      <c r="C20" s="2" t="s">
        <v>7</v>
      </c>
      <c r="D20" s="2" t="s">
        <v>7</v>
      </c>
      <c r="E20" s="2" t="s">
        <v>7</v>
      </c>
      <c r="F20" s="4" t="s">
        <v>7</v>
      </c>
      <c r="G20" s="24">
        <f t="shared" si="0"/>
        <v>0</v>
      </c>
    </row>
    <row r="21" spans="1:7" x14ac:dyDescent="0.3">
      <c r="A21" s="35"/>
      <c r="B21" s="1" t="s">
        <v>11</v>
      </c>
      <c r="C21" s="1">
        <v>19.2</v>
      </c>
      <c r="D21" s="1">
        <v>2.6</v>
      </c>
      <c r="E21" s="1">
        <v>14.9</v>
      </c>
      <c r="F21" s="3">
        <v>10.1</v>
      </c>
      <c r="G21" s="24">
        <f t="shared" si="0"/>
        <v>46.800000000000004</v>
      </c>
    </row>
    <row r="22" spans="1:7" x14ac:dyDescent="0.3">
      <c r="A22" s="35"/>
      <c r="B22" s="1" t="s">
        <v>14</v>
      </c>
      <c r="C22" s="1">
        <v>29.9</v>
      </c>
      <c r="D22" s="1">
        <v>4.5</v>
      </c>
      <c r="E22" s="1">
        <v>32.799999999999997</v>
      </c>
      <c r="F22" s="3">
        <v>16</v>
      </c>
      <c r="G22" s="24">
        <f t="shared" si="0"/>
        <v>83.199999999999989</v>
      </c>
    </row>
    <row r="23" spans="1:7" ht="16.5" thickBot="1" x14ac:dyDescent="0.35">
      <c r="A23" s="36"/>
      <c r="B23" s="8" t="s">
        <v>13</v>
      </c>
      <c r="C23" s="8">
        <v>459.9</v>
      </c>
      <c r="D23" s="8">
        <v>157.80000000000001</v>
      </c>
      <c r="E23" s="8">
        <v>289.8</v>
      </c>
      <c r="F23" s="9">
        <v>612.6</v>
      </c>
      <c r="G23" s="25">
        <f t="shared" si="0"/>
        <v>1520.1</v>
      </c>
    </row>
    <row r="24" spans="1:7" x14ac:dyDescent="0.3">
      <c r="A24" s="34">
        <v>2017</v>
      </c>
      <c r="B24" s="6" t="s">
        <v>6</v>
      </c>
      <c r="C24" s="6">
        <v>81.599999999999994</v>
      </c>
      <c r="D24" s="6">
        <v>4.9000000000000004</v>
      </c>
      <c r="E24" s="6">
        <v>21.7</v>
      </c>
      <c r="F24" s="7">
        <v>9.3000000000000007</v>
      </c>
      <c r="G24" s="23">
        <f t="shared" si="0"/>
        <v>117.5</v>
      </c>
    </row>
    <row r="25" spans="1:7" x14ac:dyDescent="0.3">
      <c r="A25" s="35"/>
      <c r="B25" s="1" t="s">
        <v>8</v>
      </c>
      <c r="C25" s="1">
        <v>0.1</v>
      </c>
      <c r="D25" s="1">
        <v>0.1</v>
      </c>
      <c r="E25" s="2" t="s">
        <v>7</v>
      </c>
      <c r="F25" s="4" t="s">
        <v>7</v>
      </c>
      <c r="G25" s="24">
        <f t="shared" si="0"/>
        <v>0.2</v>
      </c>
    </row>
    <row r="26" spans="1:7" x14ac:dyDescent="0.3">
      <c r="A26" s="35"/>
      <c r="B26" s="1" t="s">
        <v>9</v>
      </c>
      <c r="C26" s="1">
        <v>10.7</v>
      </c>
      <c r="D26" s="1">
        <v>0.1</v>
      </c>
      <c r="E26" s="1">
        <v>2.9000000000000004</v>
      </c>
      <c r="F26" s="4" t="s">
        <v>7</v>
      </c>
      <c r="G26" s="24">
        <f t="shared" si="0"/>
        <v>13.7</v>
      </c>
    </row>
    <row r="27" spans="1:7" x14ac:dyDescent="0.3">
      <c r="A27" s="35"/>
      <c r="B27" s="1" t="s">
        <v>10</v>
      </c>
      <c r="C27" s="2" t="s">
        <v>7</v>
      </c>
      <c r="D27" s="2" t="s">
        <v>7</v>
      </c>
      <c r="E27" s="2" t="s">
        <v>7</v>
      </c>
      <c r="F27" s="4" t="s">
        <v>7</v>
      </c>
      <c r="G27" s="24">
        <f t="shared" si="0"/>
        <v>0</v>
      </c>
    </row>
    <row r="28" spans="1:7" x14ac:dyDescent="0.3">
      <c r="A28" s="35"/>
      <c r="B28" s="1" t="s">
        <v>11</v>
      </c>
      <c r="C28" s="1">
        <v>13.3</v>
      </c>
      <c r="D28" s="1">
        <v>0.5</v>
      </c>
      <c r="E28" s="1">
        <v>7.1</v>
      </c>
      <c r="F28" s="3">
        <v>0.1</v>
      </c>
      <c r="G28" s="24">
        <f t="shared" si="0"/>
        <v>21</v>
      </c>
    </row>
    <row r="29" spans="1:7" x14ac:dyDescent="0.3">
      <c r="A29" s="35"/>
      <c r="B29" s="1" t="s">
        <v>14</v>
      </c>
      <c r="C29" s="1">
        <v>105.69999999999999</v>
      </c>
      <c r="D29" s="1">
        <v>5.5</v>
      </c>
      <c r="E29" s="1">
        <v>31.7</v>
      </c>
      <c r="F29" s="3">
        <v>9.4</v>
      </c>
      <c r="G29" s="24">
        <f t="shared" si="0"/>
        <v>152.29999999999998</v>
      </c>
    </row>
    <row r="30" spans="1:7" ht="16.5" thickBot="1" x14ac:dyDescent="0.35">
      <c r="A30" s="36"/>
      <c r="B30" s="8" t="s">
        <v>13</v>
      </c>
      <c r="C30" s="8">
        <v>368.3</v>
      </c>
      <c r="D30" s="8">
        <v>141.9</v>
      </c>
      <c r="E30" s="8">
        <v>247.50000000000006</v>
      </c>
      <c r="F30" s="9">
        <v>757.1</v>
      </c>
      <c r="G30" s="25">
        <f t="shared" si="0"/>
        <v>1514.8000000000002</v>
      </c>
    </row>
    <row r="31" spans="1:7" x14ac:dyDescent="0.3">
      <c r="A31" s="34">
        <v>2018</v>
      </c>
      <c r="B31" s="6" t="s">
        <v>6</v>
      </c>
      <c r="C31" s="6">
        <v>344.4</v>
      </c>
      <c r="D31" s="6">
        <v>68.099999999999994</v>
      </c>
      <c r="E31" s="6">
        <v>134.69999999999999</v>
      </c>
      <c r="F31" s="7">
        <v>48.7</v>
      </c>
      <c r="G31" s="23">
        <f t="shared" si="0"/>
        <v>595.90000000000009</v>
      </c>
    </row>
    <row r="32" spans="1:7" x14ac:dyDescent="0.3">
      <c r="A32" s="35"/>
      <c r="B32" s="1" t="s">
        <v>8</v>
      </c>
      <c r="C32" s="1">
        <v>0.1</v>
      </c>
      <c r="D32" s="2" t="s">
        <v>7</v>
      </c>
      <c r="E32" s="2" t="s">
        <v>7</v>
      </c>
      <c r="F32" s="4" t="s">
        <v>7</v>
      </c>
      <c r="G32" s="24">
        <f t="shared" si="0"/>
        <v>0.1</v>
      </c>
    </row>
    <row r="33" spans="1:7" x14ac:dyDescent="0.3">
      <c r="A33" s="35"/>
      <c r="B33" s="1" t="s">
        <v>9</v>
      </c>
      <c r="C33" s="1">
        <v>1.9</v>
      </c>
      <c r="D33" s="1">
        <v>1.9</v>
      </c>
      <c r="E33" s="1">
        <v>1.1000000000000001</v>
      </c>
      <c r="F33" s="3">
        <v>0.4</v>
      </c>
      <c r="G33" s="24">
        <f t="shared" si="0"/>
        <v>5.3000000000000007</v>
      </c>
    </row>
    <row r="34" spans="1:7" x14ac:dyDescent="0.3">
      <c r="A34" s="35"/>
      <c r="B34" s="1" t="s">
        <v>10</v>
      </c>
      <c r="C34" s="2" t="s">
        <v>7</v>
      </c>
      <c r="D34" s="2" t="s">
        <v>7</v>
      </c>
      <c r="E34" s="2" t="s">
        <v>7</v>
      </c>
      <c r="F34" s="4" t="s">
        <v>7</v>
      </c>
      <c r="G34" s="24">
        <f t="shared" si="0"/>
        <v>0</v>
      </c>
    </row>
    <row r="35" spans="1:7" x14ac:dyDescent="0.3">
      <c r="A35" s="35"/>
      <c r="B35" s="1" t="s">
        <v>11</v>
      </c>
      <c r="C35" s="1">
        <v>5.4</v>
      </c>
      <c r="D35" s="1">
        <v>0.60000000000000009</v>
      </c>
      <c r="E35" s="1">
        <v>5.4</v>
      </c>
      <c r="F35" s="4" t="s">
        <v>7</v>
      </c>
      <c r="G35" s="24">
        <f t="shared" si="0"/>
        <v>11.4</v>
      </c>
    </row>
    <row r="36" spans="1:7" x14ac:dyDescent="0.3">
      <c r="A36" s="35"/>
      <c r="B36" s="1" t="s">
        <v>14</v>
      </c>
      <c r="C36" s="1">
        <v>351.9</v>
      </c>
      <c r="D36" s="1">
        <v>70.599999999999994</v>
      </c>
      <c r="E36" s="1">
        <v>141.19999999999999</v>
      </c>
      <c r="F36" s="3">
        <v>48.900000000000006</v>
      </c>
      <c r="G36" s="24">
        <f t="shared" si="0"/>
        <v>612.6</v>
      </c>
    </row>
    <row r="37" spans="1:7" ht="16.5" thickBot="1" x14ac:dyDescent="0.35">
      <c r="A37" s="36"/>
      <c r="B37" s="8" t="s">
        <v>13</v>
      </c>
      <c r="C37" s="8">
        <v>276.70000000000005</v>
      </c>
      <c r="D37" s="8">
        <v>45.900000000000006</v>
      </c>
      <c r="E37" s="8">
        <v>124.09999999999997</v>
      </c>
      <c r="F37" s="9">
        <v>670.80000000000007</v>
      </c>
      <c r="G37" s="25">
        <f t="shared" si="0"/>
        <v>1117.5</v>
      </c>
    </row>
    <row r="38" spans="1:7" x14ac:dyDescent="0.3">
      <c r="A38" s="34">
        <v>2019</v>
      </c>
      <c r="B38" s="6" t="s">
        <v>6</v>
      </c>
      <c r="C38" s="6">
        <v>75.5</v>
      </c>
      <c r="D38" s="6">
        <v>23.5</v>
      </c>
      <c r="E38" s="6">
        <v>37.6</v>
      </c>
      <c r="F38" s="7">
        <v>21.299999999999997</v>
      </c>
      <c r="G38" s="23">
        <f t="shared" si="0"/>
        <v>157.89999999999998</v>
      </c>
    </row>
    <row r="39" spans="1:7" x14ac:dyDescent="0.3">
      <c r="A39" s="35"/>
      <c r="B39" s="1" t="s">
        <v>8</v>
      </c>
      <c r="C39" s="2" t="s">
        <v>7</v>
      </c>
      <c r="D39" s="1">
        <v>1.8</v>
      </c>
      <c r="E39" s="2" t="s">
        <v>7</v>
      </c>
      <c r="F39" s="4" t="s">
        <v>7</v>
      </c>
      <c r="G39" s="24">
        <f t="shared" si="0"/>
        <v>1.8</v>
      </c>
    </row>
    <row r="40" spans="1:7" x14ac:dyDescent="0.3">
      <c r="A40" s="35"/>
      <c r="B40" s="1" t="s">
        <v>9</v>
      </c>
      <c r="C40" s="1">
        <v>12.3</v>
      </c>
      <c r="D40" s="1">
        <v>8.4</v>
      </c>
      <c r="E40" s="1">
        <v>10</v>
      </c>
      <c r="F40" s="3">
        <v>4.3</v>
      </c>
      <c r="G40" s="24">
        <f t="shared" si="0"/>
        <v>35</v>
      </c>
    </row>
    <row r="41" spans="1:7" x14ac:dyDescent="0.3">
      <c r="A41" s="35"/>
      <c r="B41" s="1" t="s">
        <v>10</v>
      </c>
      <c r="C41" s="2" t="s">
        <v>7</v>
      </c>
      <c r="D41" s="2" t="s">
        <v>7</v>
      </c>
      <c r="E41" s="2" t="s">
        <v>7</v>
      </c>
      <c r="F41" s="4" t="s">
        <v>7</v>
      </c>
      <c r="G41" s="24">
        <f t="shared" si="0"/>
        <v>0</v>
      </c>
    </row>
    <row r="42" spans="1:7" x14ac:dyDescent="0.3">
      <c r="A42" s="35"/>
      <c r="B42" s="1" t="s">
        <v>11</v>
      </c>
      <c r="C42" s="1">
        <v>36.5</v>
      </c>
      <c r="D42" s="1">
        <v>1.1000000000000001</v>
      </c>
      <c r="E42" s="1">
        <v>36.1</v>
      </c>
      <c r="F42" s="3">
        <v>390.8</v>
      </c>
      <c r="G42" s="24">
        <f t="shared" si="0"/>
        <v>464.5</v>
      </c>
    </row>
    <row r="43" spans="1:7" x14ac:dyDescent="0.3">
      <c r="A43" s="35"/>
      <c r="B43" s="1" t="s">
        <v>14</v>
      </c>
      <c r="C43" s="1">
        <v>124.3</v>
      </c>
      <c r="D43" s="1">
        <v>34.799999999999997</v>
      </c>
      <c r="E43" s="1">
        <v>83.7</v>
      </c>
      <c r="F43" s="3">
        <v>416.5</v>
      </c>
      <c r="G43" s="24">
        <f t="shared" si="0"/>
        <v>659.3</v>
      </c>
    </row>
    <row r="44" spans="1:7" ht="16.5" thickBot="1" x14ac:dyDescent="0.35">
      <c r="A44" s="36"/>
      <c r="B44" s="8" t="s">
        <v>13</v>
      </c>
      <c r="C44" s="8">
        <v>348.29999999999995</v>
      </c>
      <c r="D44" s="8">
        <v>52.000000000000014</v>
      </c>
      <c r="E44" s="8">
        <v>143.10000000000002</v>
      </c>
      <c r="F44" s="9">
        <v>403.40000000000009</v>
      </c>
      <c r="G44" s="25">
        <f t="shared" si="0"/>
        <v>946.80000000000007</v>
      </c>
    </row>
    <row r="45" spans="1:7" x14ac:dyDescent="0.3">
      <c r="A45" s="34">
        <v>2020</v>
      </c>
      <c r="B45" s="6" t="s">
        <v>6</v>
      </c>
      <c r="C45" s="6">
        <v>13.2</v>
      </c>
      <c r="D45" s="6">
        <v>3.8</v>
      </c>
      <c r="E45" s="6">
        <v>14.8</v>
      </c>
      <c r="F45" s="7">
        <v>16.7</v>
      </c>
      <c r="G45" s="23">
        <f t="shared" si="0"/>
        <v>48.5</v>
      </c>
    </row>
    <row r="46" spans="1:7" x14ac:dyDescent="0.3">
      <c r="A46" s="35"/>
      <c r="B46" s="1" t="s">
        <v>8</v>
      </c>
      <c r="C46" s="2" t="s">
        <v>7</v>
      </c>
      <c r="D46" s="1">
        <v>0.7</v>
      </c>
      <c r="E46" s="2" t="s">
        <v>7</v>
      </c>
      <c r="F46" s="4" t="s">
        <v>7</v>
      </c>
      <c r="G46" s="24">
        <f t="shared" si="0"/>
        <v>0.7</v>
      </c>
    </row>
    <row r="47" spans="1:7" x14ac:dyDescent="0.3">
      <c r="A47" s="35"/>
      <c r="B47" s="1" t="s">
        <v>9</v>
      </c>
      <c r="C47" s="1">
        <v>31.1</v>
      </c>
      <c r="D47" s="1">
        <v>7.1000000000000005</v>
      </c>
      <c r="E47" s="1">
        <v>19.899999999999999</v>
      </c>
      <c r="F47" s="3">
        <v>11.4</v>
      </c>
      <c r="G47" s="24">
        <f t="shared" si="0"/>
        <v>69.5</v>
      </c>
    </row>
    <row r="48" spans="1:7" x14ac:dyDescent="0.3">
      <c r="A48" s="35"/>
      <c r="B48" s="1" t="s">
        <v>10</v>
      </c>
      <c r="C48" s="1">
        <v>48.6</v>
      </c>
      <c r="D48" s="1">
        <v>2.6999999999999997</v>
      </c>
      <c r="E48" s="1">
        <v>54.599999999999994</v>
      </c>
      <c r="F48" s="3">
        <v>277.09999999999997</v>
      </c>
      <c r="G48" s="24">
        <f t="shared" si="0"/>
        <v>383</v>
      </c>
    </row>
    <row r="49" spans="1:7" x14ac:dyDescent="0.3">
      <c r="A49" s="35"/>
      <c r="B49" s="1" t="s">
        <v>11</v>
      </c>
      <c r="C49" s="1">
        <v>18.600000000000001</v>
      </c>
      <c r="D49" s="1">
        <v>3.2</v>
      </c>
      <c r="E49" s="1">
        <v>28.8</v>
      </c>
      <c r="F49" s="3">
        <v>69.3</v>
      </c>
      <c r="G49" s="24">
        <f t="shared" si="0"/>
        <v>119.9</v>
      </c>
    </row>
    <row r="50" spans="1:7" x14ac:dyDescent="0.3">
      <c r="A50" s="35"/>
      <c r="B50" s="1" t="s">
        <v>14</v>
      </c>
      <c r="C50" s="1">
        <v>111.5</v>
      </c>
      <c r="D50" s="1">
        <v>17.399999999999999</v>
      </c>
      <c r="E50" s="1">
        <v>118</v>
      </c>
      <c r="F50" s="3">
        <v>374.5</v>
      </c>
      <c r="G50" s="24">
        <f t="shared" si="0"/>
        <v>621.4</v>
      </c>
    </row>
    <row r="51" spans="1:7" ht="16.5" thickBot="1" x14ac:dyDescent="0.35">
      <c r="A51" s="36"/>
      <c r="B51" s="8" t="s">
        <v>13</v>
      </c>
      <c r="C51" s="8">
        <v>270.8</v>
      </c>
      <c r="D51" s="8">
        <v>29.500000000000007</v>
      </c>
      <c r="E51" s="8">
        <v>82.699999999999989</v>
      </c>
      <c r="F51" s="9">
        <v>272.70000000000005</v>
      </c>
      <c r="G51" s="25">
        <f t="shared" si="0"/>
        <v>655.7</v>
      </c>
    </row>
    <row r="52" spans="1:7" x14ac:dyDescent="0.3">
      <c r="A52" s="34">
        <v>2021</v>
      </c>
      <c r="B52" s="6" t="s">
        <v>6</v>
      </c>
      <c r="C52" s="6">
        <v>4.9000000000000004</v>
      </c>
      <c r="D52" s="6">
        <v>15.600000000000001</v>
      </c>
      <c r="E52" s="6">
        <v>4</v>
      </c>
      <c r="F52" s="7">
        <v>9.9</v>
      </c>
      <c r="G52" s="23">
        <f t="shared" si="0"/>
        <v>34.4</v>
      </c>
    </row>
    <row r="53" spans="1:7" x14ac:dyDescent="0.3">
      <c r="A53" s="35"/>
      <c r="B53" s="1" t="s">
        <v>8</v>
      </c>
      <c r="C53" s="2" t="s">
        <v>7</v>
      </c>
      <c r="D53" s="1">
        <v>0.3</v>
      </c>
      <c r="E53" s="1">
        <v>0.5</v>
      </c>
      <c r="F53" s="4" t="s">
        <v>7</v>
      </c>
      <c r="G53" s="24">
        <f t="shared" si="0"/>
        <v>0.8</v>
      </c>
    </row>
    <row r="54" spans="1:7" x14ac:dyDescent="0.3">
      <c r="A54" s="35"/>
      <c r="B54" s="1" t="s">
        <v>9</v>
      </c>
      <c r="C54" s="1">
        <v>53.199999999999996</v>
      </c>
      <c r="D54" s="1">
        <v>13.8</v>
      </c>
      <c r="E54" s="1">
        <v>16.2</v>
      </c>
      <c r="F54" s="3">
        <v>5.0999999999999996</v>
      </c>
      <c r="G54" s="24">
        <f t="shared" si="0"/>
        <v>88.3</v>
      </c>
    </row>
    <row r="55" spans="1:7" x14ac:dyDescent="0.3">
      <c r="A55" s="35"/>
      <c r="B55" s="1" t="s">
        <v>10</v>
      </c>
      <c r="C55" s="1">
        <v>49.2</v>
      </c>
      <c r="D55" s="1">
        <v>25.4</v>
      </c>
      <c r="E55" s="1">
        <v>68.3</v>
      </c>
      <c r="F55" s="3">
        <v>160.9</v>
      </c>
      <c r="G55" s="24">
        <f t="shared" si="0"/>
        <v>303.79999999999995</v>
      </c>
    </row>
    <row r="56" spans="1:7" x14ac:dyDescent="0.3">
      <c r="A56" s="35"/>
      <c r="B56" s="1" t="s">
        <v>11</v>
      </c>
      <c r="C56" s="1">
        <v>26.1</v>
      </c>
      <c r="D56" s="1">
        <v>7.1</v>
      </c>
      <c r="E56" s="1">
        <v>25.8</v>
      </c>
      <c r="F56" s="4" t="s">
        <v>7</v>
      </c>
      <c r="G56" s="24">
        <f t="shared" si="0"/>
        <v>59</v>
      </c>
    </row>
    <row r="57" spans="1:7" x14ac:dyDescent="0.3">
      <c r="A57" s="35"/>
      <c r="B57" s="1" t="s">
        <v>14</v>
      </c>
      <c r="C57" s="1">
        <v>133.4</v>
      </c>
      <c r="D57" s="1">
        <v>62.099999999999994</v>
      </c>
      <c r="E57" s="1">
        <v>114.8</v>
      </c>
      <c r="F57" s="3">
        <v>175.9</v>
      </c>
      <c r="G57" s="24">
        <f t="shared" si="0"/>
        <v>486.20000000000005</v>
      </c>
    </row>
    <row r="58" spans="1:7" ht="16.5" thickBot="1" x14ac:dyDescent="0.35">
      <c r="A58" s="36"/>
      <c r="B58" s="8" t="s">
        <v>13</v>
      </c>
      <c r="C58" s="26">
        <v>238.39999999999995</v>
      </c>
      <c r="D58" s="26">
        <v>94.4</v>
      </c>
      <c r="E58" s="26">
        <v>73.3</v>
      </c>
      <c r="F58" s="27">
        <v>296.10000000000002</v>
      </c>
      <c r="G58" s="25">
        <f t="shared" si="0"/>
        <v>702.2</v>
      </c>
    </row>
  </sheetData>
  <mergeCells count="11">
    <mergeCell ref="A38:A44"/>
    <mergeCell ref="A45:A51"/>
    <mergeCell ref="A52:A58"/>
    <mergeCell ref="C1:G1"/>
    <mergeCell ref="A3:A9"/>
    <mergeCell ref="A10:A16"/>
    <mergeCell ref="A17:A23"/>
    <mergeCell ref="A24:A30"/>
    <mergeCell ref="A31:A37"/>
    <mergeCell ref="A1:A2"/>
    <mergeCell ref="B1:B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B1" sqref="B1"/>
    </sheetView>
  </sheetViews>
  <sheetFormatPr baseColWidth="10" defaultRowHeight="15" x14ac:dyDescent="0.25"/>
  <cols>
    <col min="1" max="1" width="13.42578125" customWidth="1"/>
  </cols>
  <sheetData>
    <row r="1" spans="1:2" x14ac:dyDescent="0.25">
      <c r="A1" t="s">
        <v>16</v>
      </c>
      <c r="B1" t="s">
        <v>17</v>
      </c>
    </row>
    <row r="3" spans="1:2" x14ac:dyDescent="0.25">
      <c r="A3" t="s">
        <v>18</v>
      </c>
      <c r="B3" t="s">
        <v>19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882C5E-087F-498C-8BBA-04B9CB84487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a14522eb-b9de-4bb0-bc11-490e5896b87b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2CD35AF-C20A-4F8C-AA22-DB82CD1DF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7BFB35-56EA-47CC-8116-2051EA261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Zitation</vt:lpstr>
      <vt:lpstr>Nadelholz</vt:lpstr>
      <vt:lpstr>Laubholz</vt:lpstr>
      <vt:lpstr>Metadaten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