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3_Arbeitsmarkt/"/>
    </mc:Choice>
  </mc:AlternateContent>
  <bookViews>
    <workbookView xWindow="0" yWindow="0" windowWidth="19200" windowHeight="7050"/>
  </bookViews>
  <sheets>
    <sheet name="Zitation" sheetId="3" r:id="rId1"/>
    <sheet name="Tabelle1" sheetId="11" r:id="rId2"/>
    <sheet name="Metadate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1" l="1"/>
  <c r="D14" i="11"/>
  <c r="D19" i="11"/>
  <c r="D24" i="11"/>
  <c r="D29" i="11"/>
  <c r="D34" i="11"/>
  <c r="D39" i="11"/>
  <c r="D44" i="11"/>
  <c r="D49" i="11"/>
  <c r="D54" i="11"/>
  <c r="D59" i="11"/>
  <c r="D64" i="11"/>
  <c r="D69" i="11"/>
  <c r="D74" i="11"/>
  <c r="D79" i="11"/>
  <c r="D84" i="11"/>
  <c r="D89" i="11"/>
  <c r="D94" i="11"/>
  <c r="D99" i="11"/>
  <c r="D104" i="11"/>
  <c r="D109" i="11" l="1"/>
</calcChain>
</file>

<file path=xl/sharedStrings.xml><?xml version="1.0" encoding="utf-8"?>
<sst xmlns="http://schemas.openxmlformats.org/spreadsheetml/2006/main" count="158" uniqueCount="57">
  <si>
    <t>Erläuterung</t>
  </si>
  <si>
    <t>Datenquelle</t>
  </si>
  <si>
    <t>14713</t>
  </si>
  <si>
    <t>14729</t>
  </si>
  <si>
    <t>14730</t>
  </si>
  <si>
    <t>15002</t>
  </si>
  <si>
    <t>15082</t>
  </si>
  <si>
    <t>15084</t>
  </si>
  <si>
    <t>15087</t>
  </si>
  <si>
    <t>15088</t>
  </si>
  <si>
    <t>16077</t>
  </si>
  <si>
    <t>12052</t>
  </si>
  <si>
    <t>12061</t>
  </si>
  <si>
    <t>12062</t>
  </si>
  <si>
    <t>12066</t>
  </si>
  <si>
    <t>12071</t>
  </si>
  <si>
    <t>14625</t>
  </si>
  <si>
    <t>14626</t>
  </si>
  <si>
    <t>Indikator</t>
  </si>
  <si>
    <t>Deutschland</t>
  </si>
  <si>
    <t>12</t>
  </si>
  <si>
    <t>14</t>
  </si>
  <si>
    <t>15</t>
  </si>
  <si>
    <t>16</t>
  </si>
  <si>
    <t>Insgesamt</t>
  </si>
  <si>
    <t>Stichtag
Kreise und kreisfreie Städte
Art des beruflichen Ausbildungsabschlusses</t>
  </si>
  <si>
    <t>DG</t>
  </si>
  <si>
    <t>ohne Berufsabschluss</t>
  </si>
  <si>
    <t>mit anerkanntem Berufsabschluss</t>
  </si>
  <si>
    <t>mit akademischem Abschluss</t>
  </si>
  <si>
    <t>Ausbildung unbekannt</t>
  </si>
  <si>
    <t xml:space="preserve">  Brandenburg</t>
  </si>
  <si>
    <t xml:space="preserve">      Cottbus, Kreisfreie Stadt</t>
  </si>
  <si>
    <t xml:space="preserve">      Dahme-Spreewald, Landkreis</t>
  </si>
  <si>
    <t xml:space="preserve">      Elbe-Elster, Landkreis</t>
  </si>
  <si>
    <t xml:space="preserve">      Oberspreewald-Lausitz, Landkreis</t>
  </si>
  <si>
    <t xml:space="preserve">      Spree-Neiße, Landkreis</t>
  </si>
  <si>
    <t xml:space="preserve">  Sachsen</t>
  </si>
  <si>
    <t xml:space="preserve">      Bautzen, Landkreis</t>
  </si>
  <si>
    <t xml:space="preserve">      Görlitz, Landkreis</t>
  </si>
  <si>
    <t xml:space="preserve">      Leipzig, Stadt</t>
  </si>
  <si>
    <t xml:space="preserve">      Leipzig, Landkreis</t>
  </si>
  <si>
    <t xml:space="preserve">      Nordsachsen, Landkreis</t>
  </si>
  <si>
    <t xml:space="preserve">  Sachsen-Anhalt</t>
  </si>
  <si>
    <t xml:space="preserve">      Halle (Saale), Kreisfreie Stadt</t>
  </si>
  <si>
    <t xml:space="preserve">      Anhalt-Bitterfeld, Landkreis</t>
  </si>
  <si>
    <t xml:space="preserve">      Burgenlandkreis</t>
  </si>
  <si>
    <t xml:space="preserve">      Mansfeld-Südharz, Landkreis</t>
  </si>
  <si>
    <t xml:space="preserve">      Saalekreis</t>
  </si>
  <si>
    <t xml:space="preserve">  Thüringen</t>
  </si>
  <si>
    <t xml:space="preserve">      Altenburger Land, Kreis</t>
  </si>
  <si>
    <t>Sozialversicherungspflichtig Beschäftigte am Wohnort nach Art des beruflichen Ausbildungsabschlusses - Stichtag 30.06. - regionale Tiefe: Kreise und krfr.Städte</t>
  </si>
  <si>
    <t>"Mit anerkanntem Berufsabschluss" ist die Summe aus "mit anerkanntem Berufsabschluss" und "Meister-/Techniker-/gleichw. Fachschulabschluss"</t>
  </si>
  <si>
    <t>"Mit akademischem Abschluss" ist die Summe aus "Bachelor", "Diplom/Magister/Master/Staatsexamen" und "Promotion"</t>
  </si>
  <si>
    <t>30.06.2020</t>
  </si>
  <si>
    <t>© Statistik der Bundesagentur für Arbeit, Statistik, Januar 2022.</t>
  </si>
  <si>
    <t>Zitierhinweis: Bioökonomieatlas (www.dbfz.de/bioökonomieatlas). Hrsg.: Deutsches Biomasseforschungszentrum - Leipzig 2022. © DBFZ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</si>
</sst>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7" fillId="0" borderId="0" xfId="0" applyFont="1"/>
    <xf numFmtId="49" fontId="5" fillId="0" borderId="0" xfId="0" applyNumberFormat="1" applyFont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</cellXfs>
  <cellStyles count="3">
    <cellStyle name="Standard" xfId="0" builtinId="0"/>
    <cellStyle name="Standard 2 2 2" xfId="2"/>
    <cellStyle name="Standard 6" xfId="1"/>
  </cellStyles>
  <dxfs count="0"/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56</v>
      </c>
    </row>
    <row r="5" spans="1:16" ht="16.5" x14ac:dyDescent="0.3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103" workbookViewId="0">
      <selection activeCell="F103" sqref="F103"/>
    </sheetView>
  </sheetViews>
  <sheetFormatPr baseColWidth="10" defaultColWidth="10.85546875" defaultRowHeight="12.75" x14ac:dyDescent="0.25"/>
  <cols>
    <col min="1" max="1" width="8.5703125" style="2" customWidth="1"/>
    <col min="2" max="2" width="30.5703125" style="2" customWidth="1"/>
    <col min="3" max="3" width="25.5703125" style="2" customWidth="1"/>
    <col min="4" max="16384" width="10.85546875" style="2"/>
  </cols>
  <sheetData>
    <row r="1" spans="1:5" ht="14.45" customHeight="1" x14ac:dyDescent="0.25">
      <c r="A1" s="15" t="s">
        <v>25</v>
      </c>
      <c r="B1" s="16"/>
      <c r="C1" s="16"/>
      <c r="D1" s="12" t="s">
        <v>24</v>
      </c>
    </row>
    <row r="2" spans="1:5" ht="11.1" customHeight="1" x14ac:dyDescent="0.25">
      <c r="A2" s="17"/>
      <c r="B2" s="18"/>
      <c r="C2" s="18"/>
      <c r="D2" s="13"/>
    </row>
    <row r="3" spans="1:5" x14ac:dyDescent="0.25">
      <c r="A3" s="17"/>
      <c r="B3" s="18"/>
      <c r="C3" s="18"/>
      <c r="D3" s="13"/>
    </row>
    <row r="4" spans="1:5" ht="13.5" thickBot="1" x14ac:dyDescent="0.3">
      <c r="A4" s="19"/>
      <c r="B4" s="20"/>
      <c r="C4" s="20"/>
      <c r="D4" s="14"/>
    </row>
    <row r="5" spans="1:5" x14ac:dyDescent="0.25">
      <c r="A5" s="9" t="s">
        <v>54</v>
      </c>
      <c r="B5" s="10"/>
      <c r="C5" s="10"/>
      <c r="D5" s="11"/>
    </row>
    <row r="6" spans="1:5" ht="13.5" x14ac:dyDescent="0.25">
      <c r="A6" s="3" t="s">
        <v>26</v>
      </c>
      <c r="B6" s="3" t="s">
        <v>19</v>
      </c>
      <c r="C6" s="4" t="s">
        <v>27</v>
      </c>
      <c r="D6" s="5">
        <v>4064078</v>
      </c>
      <c r="E6" s="7"/>
    </row>
    <row r="7" spans="1:5" ht="13.5" x14ac:dyDescent="0.25">
      <c r="A7" s="6"/>
      <c r="B7" s="6"/>
      <c r="C7" s="4" t="s">
        <v>28</v>
      </c>
      <c r="D7" s="5">
        <v>20278526</v>
      </c>
      <c r="E7" s="7"/>
    </row>
    <row r="8" spans="1:5" ht="13.5" x14ac:dyDescent="0.25">
      <c r="A8" s="6"/>
      <c r="B8" s="6"/>
      <c r="C8" s="4" t="s">
        <v>29</v>
      </c>
      <c r="D8" s="5">
        <v>5783398</v>
      </c>
      <c r="E8" s="7"/>
    </row>
    <row r="9" spans="1:5" ht="13.5" x14ac:dyDescent="0.25">
      <c r="A9" s="6"/>
      <c r="B9" s="6"/>
      <c r="C9" s="4" t="s">
        <v>30</v>
      </c>
      <c r="D9" s="5">
        <f>D10-D6-D7-D8</f>
        <v>2963913</v>
      </c>
      <c r="E9" s="7"/>
    </row>
    <row r="10" spans="1:5" ht="13.5" x14ac:dyDescent="0.25">
      <c r="A10" s="6"/>
      <c r="B10" s="6"/>
      <c r="C10" s="4" t="s">
        <v>24</v>
      </c>
      <c r="D10" s="5">
        <v>33089915</v>
      </c>
      <c r="E10" s="7"/>
    </row>
    <row r="11" spans="1:5" ht="13.5" x14ac:dyDescent="0.25">
      <c r="A11" s="3" t="s">
        <v>20</v>
      </c>
      <c r="B11" s="3" t="s">
        <v>31</v>
      </c>
      <c r="C11" s="4" t="s">
        <v>27</v>
      </c>
      <c r="D11" s="5">
        <v>75981</v>
      </c>
      <c r="E11" s="7"/>
    </row>
    <row r="12" spans="1:5" ht="13.5" x14ac:dyDescent="0.25">
      <c r="A12" s="6"/>
      <c r="B12" s="6"/>
      <c r="C12" s="4" t="s">
        <v>28</v>
      </c>
      <c r="D12" s="5">
        <v>690464</v>
      </c>
      <c r="E12" s="7"/>
    </row>
    <row r="13" spans="1:5" ht="13.5" x14ac:dyDescent="0.25">
      <c r="A13" s="6"/>
      <c r="B13" s="6"/>
      <c r="C13" s="4" t="s">
        <v>29</v>
      </c>
      <c r="D13" s="5">
        <v>143281</v>
      </c>
      <c r="E13" s="7"/>
    </row>
    <row r="14" spans="1:5" ht="13.5" x14ac:dyDescent="0.25">
      <c r="A14" s="6"/>
      <c r="B14" s="6"/>
      <c r="C14" s="4" t="s">
        <v>30</v>
      </c>
      <c r="D14" s="5">
        <f>D15-D11-D12-D13</f>
        <v>86650</v>
      </c>
      <c r="E14" s="7"/>
    </row>
    <row r="15" spans="1:5" ht="13.5" x14ac:dyDescent="0.25">
      <c r="A15" s="6"/>
      <c r="B15" s="6"/>
      <c r="C15" s="4" t="s">
        <v>24</v>
      </c>
      <c r="D15" s="5">
        <v>996376</v>
      </c>
      <c r="E15" s="7"/>
    </row>
    <row r="16" spans="1:5" ht="13.5" x14ac:dyDescent="0.25">
      <c r="A16" s="3" t="s">
        <v>11</v>
      </c>
      <c r="B16" s="3" t="s">
        <v>32</v>
      </c>
      <c r="C16" s="4" t="s">
        <v>27</v>
      </c>
      <c r="D16" s="5">
        <v>2862</v>
      </c>
      <c r="E16" s="7"/>
    </row>
    <row r="17" spans="1:5" ht="13.5" x14ac:dyDescent="0.25">
      <c r="A17" s="6"/>
      <c r="B17" s="6"/>
      <c r="C17" s="4" t="s">
        <v>28</v>
      </c>
      <c r="D17" s="5">
        <v>23800</v>
      </c>
      <c r="E17" s="7"/>
    </row>
    <row r="18" spans="1:5" ht="13.5" x14ac:dyDescent="0.25">
      <c r="A18" s="6"/>
      <c r="B18" s="6"/>
      <c r="C18" s="4" t="s">
        <v>29</v>
      </c>
      <c r="D18" s="5">
        <v>7277</v>
      </c>
      <c r="E18" s="7"/>
    </row>
    <row r="19" spans="1:5" ht="13.5" x14ac:dyDescent="0.25">
      <c r="A19" s="6"/>
      <c r="B19" s="6"/>
      <c r="C19" s="4" t="s">
        <v>30</v>
      </c>
      <c r="D19" s="5">
        <f>D20-D16-D17-D18</f>
        <v>2782</v>
      </c>
      <c r="E19" s="7"/>
    </row>
    <row r="20" spans="1:5" ht="13.5" x14ac:dyDescent="0.25">
      <c r="A20" s="6"/>
      <c r="B20" s="6"/>
      <c r="C20" s="4" t="s">
        <v>24</v>
      </c>
      <c r="D20" s="5">
        <v>36721</v>
      </c>
      <c r="E20" s="7"/>
    </row>
    <row r="21" spans="1:5" ht="13.5" x14ac:dyDescent="0.25">
      <c r="A21" s="3" t="s">
        <v>12</v>
      </c>
      <c r="B21" s="3" t="s">
        <v>33</v>
      </c>
      <c r="C21" s="4" t="s">
        <v>27</v>
      </c>
      <c r="D21" s="5">
        <v>4991</v>
      </c>
      <c r="E21" s="7"/>
    </row>
    <row r="22" spans="1:5" ht="13.5" x14ac:dyDescent="0.25">
      <c r="A22" s="6"/>
      <c r="B22" s="6"/>
      <c r="C22" s="4" t="s">
        <v>28</v>
      </c>
      <c r="D22" s="5">
        <v>48071</v>
      </c>
      <c r="E22" s="7"/>
    </row>
    <row r="23" spans="1:5" ht="13.5" x14ac:dyDescent="0.25">
      <c r="A23" s="6"/>
      <c r="B23" s="6"/>
      <c r="C23" s="4" t="s">
        <v>29</v>
      </c>
      <c r="D23" s="5">
        <v>10410</v>
      </c>
      <c r="E23" s="7"/>
    </row>
    <row r="24" spans="1:5" ht="13.5" x14ac:dyDescent="0.25">
      <c r="A24" s="6"/>
      <c r="B24" s="6"/>
      <c r="C24" s="4" t="s">
        <v>30</v>
      </c>
      <c r="D24" s="5">
        <f>D25-D21-D22-D23</f>
        <v>6859</v>
      </c>
      <c r="E24" s="7"/>
    </row>
    <row r="25" spans="1:5" ht="13.5" x14ac:dyDescent="0.25">
      <c r="A25" s="6"/>
      <c r="B25" s="6"/>
      <c r="C25" s="4" t="s">
        <v>24</v>
      </c>
      <c r="D25" s="5">
        <v>70331</v>
      </c>
      <c r="E25" s="7"/>
    </row>
    <row r="26" spans="1:5" ht="13.5" x14ac:dyDescent="0.25">
      <c r="A26" s="3" t="s">
        <v>13</v>
      </c>
      <c r="B26" s="3" t="s">
        <v>34</v>
      </c>
      <c r="C26" s="4" t="s">
        <v>27</v>
      </c>
      <c r="D26" s="5">
        <v>2030</v>
      </c>
      <c r="E26" s="7"/>
    </row>
    <row r="27" spans="1:5" ht="13.5" x14ac:dyDescent="0.25">
      <c r="A27" s="6"/>
      <c r="B27" s="6"/>
      <c r="C27" s="4" t="s">
        <v>28</v>
      </c>
      <c r="D27" s="5">
        <v>31179</v>
      </c>
      <c r="E27" s="7"/>
    </row>
    <row r="28" spans="1:5" ht="13.5" x14ac:dyDescent="0.25">
      <c r="A28" s="6"/>
      <c r="B28" s="6"/>
      <c r="C28" s="4" t="s">
        <v>29</v>
      </c>
      <c r="D28" s="5">
        <v>3586</v>
      </c>
      <c r="E28" s="7"/>
    </row>
    <row r="29" spans="1:5" ht="13.5" x14ac:dyDescent="0.25">
      <c r="A29" s="6"/>
      <c r="B29" s="6"/>
      <c r="C29" s="4" t="s">
        <v>30</v>
      </c>
      <c r="D29" s="5">
        <f>D30-D26-D27-D28</f>
        <v>2534</v>
      </c>
      <c r="E29" s="7"/>
    </row>
    <row r="30" spans="1:5" ht="13.5" x14ac:dyDescent="0.25">
      <c r="A30" s="6"/>
      <c r="B30" s="6"/>
      <c r="C30" s="4" t="s">
        <v>24</v>
      </c>
      <c r="D30" s="5">
        <v>39329</v>
      </c>
      <c r="E30" s="7"/>
    </row>
    <row r="31" spans="1:5" ht="13.5" x14ac:dyDescent="0.25">
      <c r="A31" s="3" t="s">
        <v>14</v>
      </c>
      <c r="B31" s="3" t="s">
        <v>35</v>
      </c>
      <c r="C31" s="4" t="s">
        <v>27</v>
      </c>
      <c r="D31" s="5">
        <v>2789</v>
      </c>
      <c r="E31" s="7"/>
    </row>
    <row r="32" spans="1:5" ht="13.5" x14ac:dyDescent="0.25">
      <c r="A32" s="6"/>
      <c r="B32" s="6"/>
      <c r="C32" s="4" t="s">
        <v>28</v>
      </c>
      <c r="D32" s="5">
        <v>31844</v>
      </c>
      <c r="E32" s="7"/>
    </row>
    <row r="33" spans="1:5" ht="13.5" x14ac:dyDescent="0.25">
      <c r="A33" s="6"/>
      <c r="B33" s="6"/>
      <c r="C33" s="4" t="s">
        <v>29</v>
      </c>
      <c r="D33" s="5">
        <v>4617</v>
      </c>
      <c r="E33" s="7"/>
    </row>
    <row r="34" spans="1:5" ht="13.5" x14ac:dyDescent="0.25">
      <c r="A34" s="6"/>
      <c r="B34" s="6"/>
      <c r="C34" s="4" t="s">
        <v>30</v>
      </c>
      <c r="D34" s="5">
        <f>D35-D31-D32-D33</f>
        <v>3275</v>
      </c>
      <c r="E34" s="7"/>
    </row>
    <row r="35" spans="1:5" ht="13.5" x14ac:dyDescent="0.25">
      <c r="A35" s="6"/>
      <c r="B35" s="6"/>
      <c r="C35" s="4" t="s">
        <v>24</v>
      </c>
      <c r="D35" s="5">
        <v>42525</v>
      </c>
      <c r="E35" s="7"/>
    </row>
    <row r="36" spans="1:5" ht="13.5" x14ac:dyDescent="0.25">
      <c r="A36" s="3" t="s">
        <v>15</v>
      </c>
      <c r="B36" s="3" t="s">
        <v>36</v>
      </c>
      <c r="C36" s="4" t="s">
        <v>27</v>
      </c>
      <c r="D36" s="5">
        <v>2943</v>
      </c>
      <c r="E36" s="7"/>
    </row>
    <row r="37" spans="1:5" ht="13.5" x14ac:dyDescent="0.25">
      <c r="A37" s="6"/>
      <c r="B37" s="6"/>
      <c r="C37" s="4" t="s">
        <v>28</v>
      </c>
      <c r="D37" s="5">
        <v>32606</v>
      </c>
      <c r="E37" s="7"/>
    </row>
    <row r="38" spans="1:5" ht="13.5" x14ac:dyDescent="0.25">
      <c r="A38" s="6"/>
      <c r="B38" s="6"/>
      <c r="C38" s="4" t="s">
        <v>29</v>
      </c>
      <c r="D38" s="5">
        <v>4696</v>
      </c>
      <c r="E38" s="7"/>
    </row>
    <row r="39" spans="1:5" ht="13.5" x14ac:dyDescent="0.25">
      <c r="A39" s="6"/>
      <c r="B39" s="6"/>
      <c r="C39" s="4" t="s">
        <v>30</v>
      </c>
      <c r="D39" s="5">
        <f>D40-D36-D37-D38</f>
        <v>3403</v>
      </c>
      <c r="E39" s="7"/>
    </row>
    <row r="40" spans="1:5" ht="13.5" x14ac:dyDescent="0.25">
      <c r="A40" s="6"/>
      <c r="B40" s="6"/>
      <c r="C40" s="4" t="s">
        <v>24</v>
      </c>
      <c r="D40" s="5">
        <v>43648</v>
      </c>
      <c r="E40" s="7"/>
    </row>
    <row r="41" spans="1:5" ht="13.5" x14ac:dyDescent="0.25">
      <c r="A41" s="3" t="s">
        <v>21</v>
      </c>
      <c r="B41" s="3" t="s">
        <v>37</v>
      </c>
      <c r="C41" s="4" t="s">
        <v>27</v>
      </c>
      <c r="D41" s="5">
        <v>111805</v>
      </c>
      <c r="E41" s="7"/>
    </row>
    <row r="42" spans="1:5" ht="13.5" x14ac:dyDescent="0.25">
      <c r="A42" s="6"/>
      <c r="B42" s="6"/>
      <c r="C42" s="4" t="s">
        <v>28</v>
      </c>
      <c r="D42" s="5">
        <v>1114618</v>
      </c>
      <c r="E42" s="7"/>
    </row>
    <row r="43" spans="1:5" ht="13.5" x14ac:dyDescent="0.25">
      <c r="A43" s="6"/>
      <c r="B43" s="6"/>
      <c r="C43" s="4" t="s">
        <v>29</v>
      </c>
      <c r="D43" s="5">
        <v>299792</v>
      </c>
      <c r="E43" s="7"/>
    </row>
    <row r="44" spans="1:5" ht="13.5" x14ac:dyDescent="0.25">
      <c r="A44" s="6"/>
      <c r="B44" s="6"/>
      <c r="C44" s="4" t="s">
        <v>30</v>
      </c>
      <c r="D44" s="5">
        <f>D45-D41-D42-D43</f>
        <v>94551</v>
      </c>
      <c r="E44" s="7"/>
    </row>
    <row r="45" spans="1:5" ht="13.5" x14ac:dyDescent="0.25">
      <c r="A45" s="6"/>
      <c r="B45" s="6"/>
      <c r="C45" s="4" t="s">
        <v>24</v>
      </c>
      <c r="D45" s="5">
        <v>1620766</v>
      </c>
      <c r="E45" s="7"/>
    </row>
    <row r="46" spans="1:5" ht="13.5" x14ac:dyDescent="0.25">
      <c r="A46" s="3" t="s">
        <v>16</v>
      </c>
      <c r="B46" s="3" t="s">
        <v>38</v>
      </c>
      <c r="C46" s="4" t="s">
        <v>27</v>
      </c>
      <c r="D46" s="5">
        <v>7016</v>
      </c>
      <c r="E46" s="7"/>
    </row>
    <row r="47" spans="1:5" ht="13.5" x14ac:dyDescent="0.25">
      <c r="A47" s="6"/>
      <c r="B47" s="6"/>
      <c r="C47" s="4" t="s">
        <v>28</v>
      </c>
      <c r="D47" s="5">
        <v>89748</v>
      </c>
      <c r="E47" s="7"/>
    </row>
    <row r="48" spans="1:5" ht="13.5" x14ac:dyDescent="0.25">
      <c r="A48" s="6"/>
      <c r="B48" s="6"/>
      <c r="C48" s="4" t="s">
        <v>29</v>
      </c>
      <c r="D48" s="5">
        <v>15661</v>
      </c>
      <c r="E48" s="7"/>
    </row>
    <row r="49" spans="1:5" ht="13.5" x14ac:dyDescent="0.25">
      <c r="A49" s="6"/>
      <c r="B49" s="6"/>
      <c r="C49" s="4" t="s">
        <v>30</v>
      </c>
      <c r="D49" s="5">
        <f>D50-D46-D47-D48</f>
        <v>7060</v>
      </c>
      <c r="E49" s="7"/>
    </row>
    <row r="50" spans="1:5" ht="13.5" x14ac:dyDescent="0.25">
      <c r="A50" s="6"/>
      <c r="B50" s="6"/>
      <c r="C50" s="4" t="s">
        <v>24</v>
      </c>
      <c r="D50" s="5">
        <v>119485</v>
      </c>
      <c r="E50" s="7"/>
    </row>
    <row r="51" spans="1:5" ht="13.5" x14ac:dyDescent="0.25">
      <c r="A51" s="3" t="s">
        <v>17</v>
      </c>
      <c r="B51" s="3" t="s">
        <v>39</v>
      </c>
      <c r="C51" s="4" t="s">
        <v>27</v>
      </c>
      <c r="D51" s="5">
        <v>5756</v>
      </c>
      <c r="E51" s="7"/>
    </row>
    <row r="52" spans="1:5" ht="13.5" x14ac:dyDescent="0.25">
      <c r="A52" s="6"/>
      <c r="B52" s="6"/>
      <c r="C52" s="4" t="s">
        <v>28</v>
      </c>
      <c r="D52" s="5">
        <v>68723</v>
      </c>
      <c r="E52" s="7"/>
    </row>
    <row r="53" spans="1:5" ht="13.5" x14ac:dyDescent="0.25">
      <c r="A53" s="6"/>
      <c r="B53" s="6"/>
      <c r="C53" s="4" t="s">
        <v>29</v>
      </c>
      <c r="D53" s="5">
        <v>11475</v>
      </c>
      <c r="E53" s="7"/>
    </row>
    <row r="54" spans="1:5" ht="13.5" x14ac:dyDescent="0.25">
      <c r="A54" s="6"/>
      <c r="B54" s="6"/>
      <c r="C54" s="4" t="s">
        <v>30</v>
      </c>
      <c r="D54" s="5">
        <f>D55-D51-D52-D53</f>
        <v>6074</v>
      </c>
      <c r="E54" s="7"/>
    </row>
    <row r="55" spans="1:5" ht="13.5" x14ac:dyDescent="0.25">
      <c r="A55" s="6"/>
      <c r="B55" s="6"/>
      <c r="C55" s="4" t="s">
        <v>24</v>
      </c>
      <c r="D55" s="5">
        <v>92028</v>
      </c>
      <c r="E55" s="7"/>
    </row>
    <row r="56" spans="1:5" ht="13.5" x14ac:dyDescent="0.25">
      <c r="A56" s="3" t="s">
        <v>2</v>
      </c>
      <c r="B56" s="3" t="s">
        <v>40</v>
      </c>
      <c r="C56" s="4" t="s">
        <v>27</v>
      </c>
      <c r="D56" s="5">
        <v>21408</v>
      </c>
      <c r="E56" s="7"/>
    </row>
    <row r="57" spans="1:5" ht="13.5" x14ac:dyDescent="0.25">
      <c r="A57" s="6"/>
      <c r="B57" s="6"/>
      <c r="C57" s="4" t="s">
        <v>28</v>
      </c>
      <c r="D57" s="5">
        <v>133148</v>
      </c>
      <c r="E57" s="7"/>
    </row>
    <row r="58" spans="1:5" ht="13.5" x14ac:dyDescent="0.25">
      <c r="A58" s="6"/>
      <c r="B58" s="6"/>
      <c r="C58" s="4" t="s">
        <v>29</v>
      </c>
      <c r="D58" s="5">
        <v>70760</v>
      </c>
      <c r="E58" s="7"/>
    </row>
    <row r="59" spans="1:5" ht="13.5" x14ac:dyDescent="0.25">
      <c r="A59" s="6"/>
      <c r="B59" s="6"/>
      <c r="C59" s="4" t="s">
        <v>30</v>
      </c>
      <c r="D59" s="5">
        <f>D60-D56-D57-D58</f>
        <v>17422</v>
      </c>
      <c r="E59" s="7"/>
    </row>
    <row r="60" spans="1:5" ht="13.5" x14ac:dyDescent="0.25">
      <c r="A60" s="6"/>
      <c r="B60" s="6"/>
      <c r="C60" s="4" t="s">
        <v>24</v>
      </c>
      <c r="D60" s="5">
        <v>242738</v>
      </c>
      <c r="E60" s="7"/>
    </row>
    <row r="61" spans="1:5" ht="13.5" x14ac:dyDescent="0.25">
      <c r="A61" s="3" t="s">
        <v>3</v>
      </c>
      <c r="B61" s="3" t="s">
        <v>41</v>
      </c>
      <c r="C61" s="4" t="s">
        <v>27</v>
      </c>
      <c r="D61" s="5">
        <v>6266</v>
      </c>
      <c r="E61" s="7"/>
    </row>
    <row r="62" spans="1:5" ht="13.5" x14ac:dyDescent="0.25">
      <c r="A62" s="6"/>
      <c r="B62" s="6"/>
      <c r="C62" s="4" t="s">
        <v>28</v>
      </c>
      <c r="D62" s="5">
        <v>75794</v>
      </c>
      <c r="E62" s="7"/>
    </row>
    <row r="63" spans="1:5" ht="13.5" x14ac:dyDescent="0.25">
      <c r="A63" s="6"/>
      <c r="B63" s="6"/>
      <c r="C63" s="4" t="s">
        <v>29</v>
      </c>
      <c r="D63" s="5">
        <v>14884</v>
      </c>
      <c r="E63" s="7"/>
    </row>
    <row r="64" spans="1:5" ht="13.5" x14ac:dyDescent="0.25">
      <c r="A64" s="6"/>
      <c r="B64" s="6"/>
      <c r="C64" s="4" t="s">
        <v>30</v>
      </c>
      <c r="D64" s="5">
        <f>D65-D61-D62-D63</f>
        <v>7076</v>
      </c>
      <c r="E64" s="7"/>
    </row>
    <row r="65" spans="1:5" ht="13.5" x14ac:dyDescent="0.25">
      <c r="A65" s="6"/>
      <c r="B65" s="6"/>
      <c r="C65" s="4" t="s">
        <v>24</v>
      </c>
      <c r="D65" s="5">
        <v>104020</v>
      </c>
      <c r="E65" s="7"/>
    </row>
    <row r="66" spans="1:5" ht="13.5" x14ac:dyDescent="0.25">
      <c r="A66" s="3" t="s">
        <v>4</v>
      </c>
      <c r="B66" s="3" t="s">
        <v>42</v>
      </c>
      <c r="C66" s="4" t="s">
        <v>27</v>
      </c>
      <c r="D66" s="5">
        <v>5603</v>
      </c>
      <c r="E66" s="7"/>
    </row>
    <row r="67" spans="1:5" ht="13.5" x14ac:dyDescent="0.25">
      <c r="A67" s="6"/>
      <c r="B67" s="6"/>
      <c r="C67" s="4" t="s">
        <v>28</v>
      </c>
      <c r="D67" s="5">
        <v>61261</v>
      </c>
      <c r="E67" s="7"/>
    </row>
    <row r="68" spans="1:5" ht="13.5" x14ac:dyDescent="0.25">
      <c r="A68" s="6"/>
      <c r="B68" s="6"/>
      <c r="C68" s="4" t="s">
        <v>29</v>
      </c>
      <c r="D68" s="5">
        <v>8983</v>
      </c>
      <c r="E68" s="7"/>
    </row>
    <row r="69" spans="1:5" ht="13.5" x14ac:dyDescent="0.25">
      <c r="A69" s="6"/>
      <c r="B69" s="6"/>
      <c r="C69" s="4" t="s">
        <v>30</v>
      </c>
      <c r="D69" s="5">
        <f>D70-D66-D67-D68</f>
        <v>5873</v>
      </c>
      <c r="E69" s="7"/>
    </row>
    <row r="70" spans="1:5" ht="13.5" x14ac:dyDescent="0.25">
      <c r="A70" s="6"/>
      <c r="B70" s="6"/>
      <c r="C70" s="4" t="s">
        <v>24</v>
      </c>
      <c r="D70" s="5">
        <v>81720</v>
      </c>
      <c r="E70" s="7"/>
    </row>
    <row r="71" spans="1:5" ht="13.5" x14ac:dyDescent="0.25">
      <c r="A71" s="3" t="s">
        <v>22</v>
      </c>
      <c r="B71" s="3" t="s">
        <v>43</v>
      </c>
      <c r="C71" s="4" t="s">
        <v>27</v>
      </c>
      <c r="D71" s="5">
        <v>62057</v>
      </c>
      <c r="E71" s="7"/>
    </row>
    <row r="72" spans="1:5" ht="13.5" x14ac:dyDescent="0.25">
      <c r="A72" s="6"/>
      <c r="B72" s="6"/>
      <c r="C72" s="4" t="s">
        <v>28</v>
      </c>
      <c r="D72" s="5">
        <v>627004</v>
      </c>
      <c r="E72" s="7"/>
    </row>
    <row r="73" spans="1:5" ht="13.5" x14ac:dyDescent="0.25">
      <c r="A73" s="6"/>
      <c r="B73" s="6"/>
      <c r="C73" s="4" t="s">
        <v>29</v>
      </c>
      <c r="D73" s="5">
        <v>106087</v>
      </c>
      <c r="E73" s="7"/>
    </row>
    <row r="74" spans="1:5" ht="13.5" x14ac:dyDescent="0.25">
      <c r="A74" s="6"/>
      <c r="B74" s="6"/>
      <c r="C74" s="4" t="s">
        <v>30</v>
      </c>
      <c r="D74" s="5">
        <f>D75-D71-D72-D73</f>
        <v>60867</v>
      </c>
      <c r="E74" s="7"/>
    </row>
    <row r="75" spans="1:5" ht="13.5" x14ac:dyDescent="0.25">
      <c r="A75" s="6"/>
      <c r="B75" s="6"/>
      <c r="C75" s="4" t="s">
        <v>24</v>
      </c>
      <c r="D75" s="5">
        <v>856015</v>
      </c>
      <c r="E75" s="7"/>
    </row>
    <row r="76" spans="1:5" ht="13.5" x14ac:dyDescent="0.25">
      <c r="A76" s="3" t="s">
        <v>5</v>
      </c>
      <c r="B76" s="3" t="s">
        <v>44</v>
      </c>
      <c r="C76" s="4" t="s">
        <v>27</v>
      </c>
      <c r="D76" s="5">
        <v>8856</v>
      </c>
      <c r="E76" s="7"/>
    </row>
    <row r="77" spans="1:5" ht="13.5" x14ac:dyDescent="0.25">
      <c r="A77" s="6"/>
      <c r="B77" s="6"/>
      <c r="C77" s="4" t="s">
        <v>28</v>
      </c>
      <c r="D77" s="5">
        <v>52554</v>
      </c>
      <c r="E77" s="7"/>
    </row>
    <row r="78" spans="1:5" ht="13.5" x14ac:dyDescent="0.25">
      <c r="A78" s="6"/>
      <c r="B78" s="6"/>
      <c r="C78" s="4" t="s">
        <v>29</v>
      </c>
      <c r="D78" s="5">
        <v>19699</v>
      </c>
      <c r="E78" s="7"/>
    </row>
    <row r="79" spans="1:5" ht="13.5" x14ac:dyDescent="0.25">
      <c r="A79" s="6"/>
      <c r="B79" s="6"/>
      <c r="C79" s="4" t="s">
        <v>30</v>
      </c>
      <c r="D79" s="5">
        <f>D80-D76-D77-D78</f>
        <v>6181</v>
      </c>
      <c r="E79" s="7"/>
    </row>
    <row r="80" spans="1:5" ht="13.5" x14ac:dyDescent="0.25">
      <c r="A80" s="6"/>
      <c r="B80" s="6"/>
      <c r="C80" s="4" t="s">
        <v>24</v>
      </c>
      <c r="D80" s="5">
        <v>87290</v>
      </c>
      <c r="E80" s="7"/>
    </row>
    <row r="81" spans="1:5" ht="13.5" x14ac:dyDescent="0.25">
      <c r="A81" s="3" t="s">
        <v>6</v>
      </c>
      <c r="B81" s="3" t="s">
        <v>45</v>
      </c>
      <c r="C81" s="4" t="s">
        <v>27</v>
      </c>
      <c r="D81" s="5">
        <v>3967</v>
      </c>
      <c r="E81" s="7"/>
    </row>
    <row r="82" spans="1:5" ht="13.5" x14ac:dyDescent="0.25">
      <c r="A82" s="6"/>
      <c r="B82" s="6"/>
      <c r="C82" s="4" t="s">
        <v>28</v>
      </c>
      <c r="D82" s="5">
        <v>45887</v>
      </c>
      <c r="E82" s="7"/>
    </row>
    <row r="83" spans="1:5" ht="13.5" x14ac:dyDescent="0.25">
      <c r="A83" s="6"/>
      <c r="B83" s="6"/>
      <c r="C83" s="4" t="s">
        <v>29</v>
      </c>
      <c r="D83" s="5">
        <v>5741</v>
      </c>
      <c r="E83" s="7"/>
    </row>
    <row r="84" spans="1:5" ht="13.5" x14ac:dyDescent="0.25">
      <c r="A84" s="6"/>
      <c r="B84" s="6"/>
      <c r="C84" s="4" t="s">
        <v>30</v>
      </c>
      <c r="D84" s="5">
        <f>D85-D81-D82-D83</f>
        <v>4758</v>
      </c>
      <c r="E84" s="7"/>
    </row>
    <row r="85" spans="1:5" ht="13.5" x14ac:dyDescent="0.25">
      <c r="A85" s="6"/>
      <c r="B85" s="6"/>
      <c r="C85" s="4" t="s">
        <v>24</v>
      </c>
      <c r="D85" s="5">
        <v>60353</v>
      </c>
      <c r="E85" s="7"/>
    </row>
    <row r="86" spans="1:5" ht="13.5" x14ac:dyDescent="0.25">
      <c r="A86" s="3" t="s">
        <v>7</v>
      </c>
      <c r="B86" s="3" t="s">
        <v>46</v>
      </c>
      <c r="C86" s="4" t="s">
        <v>27</v>
      </c>
      <c r="D86" s="5">
        <v>4922</v>
      </c>
      <c r="E86" s="7"/>
    </row>
    <row r="87" spans="1:5" ht="13.5" x14ac:dyDescent="0.25">
      <c r="A87" s="6"/>
      <c r="B87" s="6"/>
      <c r="C87" s="4" t="s">
        <v>28</v>
      </c>
      <c r="D87" s="5">
        <v>54060</v>
      </c>
      <c r="E87" s="7"/>
    </row>
    <row r="88" spans="1:5" ht="13.5" x14ac:dyDescent="0.25">
      <c r="A88" s="6"/>
      <c r="B88" s="6"/>
      <c r="C88" s="4" t="s">
        <v>29</v>
      </c>
      <c r="D88" s="5">
        <v>6414</v>
      </c>
      <c r="E88" s="7"/>
    </row>
    <row r="89" spans="1:5" ht="13.5" x14ac:dyDescent="0.25">
      <c r="A89" s="6"/>
      <c r="B89" s="6"/>
      <c r="C89" s="4" t="s">
        <v>30</v>
      </c>
      <c r="D89" s="5">
        <f>D90-D86-D87-D88</f>
        <v>6524</v>
      </c>
      <c r="E89" s="7"/>
    </row>
    <row r="90" spans="1:5" x14ac:dyDescent="0.25">
      <c r="A90" s="6"/>
      <c r="B90" s="6"/>
      <c r="C90" s="4" t="s">
        <v>24</v>
      </c>
      <c r="D90" s="5">
        <v>71920</v>
      </c>
    </row>
    <row r="91" spans="1:5" x14ac:dyDescent="0.25">
      <c r="A91" s="3" t="s">
        <v>8</v>
      </c>
      <c r="B91" s="3" t="s">
        <v>47</v>
      </c>
      <c r="C91" s="4" t="s">
        <v>27</v>
      </c>
      <c r="D91" s="5">
        <v>3415</v>
      </c>
    </row>
    <row r="92" spans="1:5" x14ac:dyDescent="0.25">
      <c r="A92" s="6"/>
      <c r="B92" s="6"/>
      <c r="C92" s="4" t="s">
        <v>28</v>
      </c>
      <c r="D92" s="5">
        <v>39156</v>
      </c>
    </row>
    <row r="93" spans="1:5" x14ac:dyDescent="0.25">
      <c r="A93" s="6"/>
      <c r="B93" s="6"/>
      <c r="C93" s="4" t="s">
        <v>29</v>
      </c>
      <c r="D93" s="5">
        <v>4145</v>
      </c>
    </row>
    <row r="94" spans="1:5" x14ac:dyDescent="0.25">
      <c r="A94" s="6"/>
      <c r="B94" s="6"/>
      <c r="C94" s="4" t="s">
        <v>30</v>
      </c>
      <c r="D94" s="5">
        <f>D95-D91-D92-D93</f>
        <v>2442</v>
      </c>
    </row>
    <row r="95" spans="1:5" x14ac:dyDescent="0.25">
      <c r="A95" s="6"/>
      <c r="B95" s="6"/>
      <c r="C95" s="4" t="s">
        <v>24</v>
      </c>
      <c r="D95" s="5">
        <v>49158</v>
      </c>
    </row>
    <row r="96" spans="1:5" x14ac:dyDescent="0.25">
      <c r="A96" s="3" t="s">
        <v>9</v>
      </c>
      <c r="B96" s="3" t="s">
        <v>48</v>
      </c>
      <c r="C96" s="4" t="s">
        <v>27</v>
      </c>
      <c r="D96" s="5">
        <v>5008</v>
      </c>
    </row>
    <row r="97" spans="1:4" x14ac:dyDescent="0.25">
      <c r="A97" s="6"/>
      <c r="B97" s="6"/>
      <c r="C97" s="4" t="s">
        <v>28</v>
      </c>
      <c r="D97" s="5">
        <v>57807</v>
      </c>
    </row>
    <row r="98" spans="1:4" x14ac:dyDescent="0.25">
      <c r="A98" s="6"/>
      <c r="B98" s="6"/>
      <c r="C98" s="4" t="s">
        <v>29</v>
      </c>
      <c r="D98" s="5">
        <v>8489</v>
      </c>
    </row>
    <row r="99" spans="1:4" x14ac:dyDescent="0.25">
      <c r="A99" s="6"/>
      <c r="B99" s="6"/>
      <c r="C99" s="4" t="s">
        <v>30</v>
      </c>
      <c r="D99" s="5">
        <f>D100-D96-D97-D98</f>
        <v>4971</v>
      </c>
    </row>
    <row r="100" spans="1:4" x14ac:dyDescent="0.25">
      <c r="A100" s="6"/>
      <c r="B100" s="6"/>
      <c r="C100" s="4" t="s">
        <v>24</v>
      </c>
      <c r="D100" s="5">
        <v>76275</v>
      </c>
    </row>
    <row r="101" spans="1:4" x14ac:dyDescent="0.25">
      <c r="A101" s="3" t="s">
        <v>23</v>
      </c>
      <c r="B101" s="3" t="s">
        <v>49</v>
      </c>
      <c r="C101" s="4" t="s">
        <v>27</v>
      </c>
      <c r="D101" s="5">
        <v>59311</v>
      </c>
    </row>
    <row r="102" spans="1:4" x14ac:dyDescent="0.25">
      <c r="A102" s="6"/>
      <c r="B102" s="6"/>
      <c r="C102" s="4" t="s">
        <v>28</v>
      </c>
      <c r="D102" s="5">
        <v>622921</v>
      </c>
    </row>
    <row r="103" spans="1:4" x14ac:dyDescent="0.25">
      <c r="A103" s="6"/>
      <c r="B103" s="6"/>
      <c r="C103" s="4" t="s">
        <v>29</v>
      </c>
      <c r="D103" s="5">
        <v>114854</v>
      </c>
    </row>
    <row r="104" spans="1:4" x14ac:dyDescent="0.25">
      <c r="A104" s="6"/>
      <c r="B104" s="6"/>
      <c r="C104" s="4" t="s">
        <v>30</v>
      </c>
      <c r="D104" s="5">
        <f>D105-D101-D102-D103</f>
        <v>48466</v>
      </c>
    </row>
    <row r="105" spans="1:4" x14ac:dyDescent="0.25">
      <c r="A105" s="6"/>
      <c r="B105" s="6"/>
      <c r="C105" s="4" t="s">
        <v>24</v>
      </c>
      <c r="D105" s="5">
        <v>845552</v>
      </c>
    </row>
    <row r="106" spans="1:4" x14ac:dyDescent="0.25">
      <c r="A106" s="3" t="s">
        <v>10</v>
      </c>
      <c r="B106" s="3" t="s">
        <v>50</v>
      </c>
      <c r="C106" s="4" t="s">
        <v>27</v>
      </c>
      <c r="D106" s="5">
        <v>1946</v>
      </c>
    </row>
    <row r="107" spans="1:4" x14ac:dyDescent="0.25">
      <c r="A107" s="6"/>
      <c r="B107" s="6"/>
      <c r="C107" s="4" t="s">
        <v>28</v>
      </c>
      <c r="D107" s="5">
        <v>26145</v>
      </c>
    </row>
    <row r="108" spans="1:4" x14ac:dyDescent="0.25">
      <c r="A108" s="6"/>
      <c r="B108" s="6"/>
      <c r="C108" s="4" t="s">
        <v>29</v>
      </c>
      <c r="D108" s="5">
        <v>2928</v>
      </c>
    </row>
    <row r="109" spans="1:4" x14ac:dyDescent="0.25">
      <c r="A109" s="6"/>
      <c r="B109" s="6"/>
      <c r="C109" s="4" t="s">
        <v>30</v>
      </c>
      <c r="D109" s="5">
        <f>D110-D106-D107-D108</f>
        <v>2199</v>
      </c>
    </row>
    <row r="110" spans="1:4" x14ac:dyDescent="0.25">
      <c r="A110" s="6"/>
      <c r="B110" s="6"/>
      <c r="C110" s="4" t="s">
        <v>24</v>
      </c>
      <c r="D110" s="5">
        <v>33218</v>
      </c>
    </row>
  </sheetData>
  <mergeCells count="3">
    <mergeCell ref="A5:D5"/>
    <mergeCell ref="D1:D4"/>
    <mergeCell ref="A1:C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baseColWidth="10" defaultColWidth="8.7109375" defaultRowHeight="15.75" x14ac:dyDescent="0.3"/>
  <cols>
    <col min="1" max="16384" width="8.7109375" style="1"/>
  </cols>
  <sheetData>
    <row r="1" spans="1:2" x14ac:dyDescent="0.3">
      <c r="A1" s="1" t="s">
        <v>18</v>
      </c>
      <c r="B1" s="1" t="s">
        <v>51</v>
      </c>
    </row>
    <row r="3" spans="1:2" x14ac:dyDescent="0.3">
      <c r="A3" s="1" t="s">
        <v>0</v>
      </c>
      <c r="B3" s="1" t="s">
        <v>52</v>
      </c>
    </row>
    <row r="4" spans="1:2" x14ac:dyDescent="0.3">
      <c r="B4" s="1" t="s">
        <v>53</v>
      </c>
    </row>
    <row r="6" spans="1:2" x14ac:dyDescent="0.3">
      <c r="A6" s="1" t="s">
        <v>1</v>
      </c>
      <c r="B6" s="1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1336C-936C-4D08-8D9A-B28A8C7CB15A}">
  <ds:schemaRefs>
    <ds:schemaRef ds:uri="http://schemas.openxmlformats.org/package/2006/metadata/core-properties"/>
    <ds:schemaRef ds:uri="a14522eb-b9de-4bb0-bc11-490e5896b87b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2022-06-28T10:22:57Z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