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sharepoint.leipzig.dbfz.de/PWA/P3310063/Berichte  Verffentlichungen/Bioökonomie-Atlas/Webseitentexte/01_Revierstruktur/02_Wirtschaft/"/>
    </mc:Choice>
  </mc:AlternateContent>
  <bookViews>
    <workbookView xWindow="0" yWindow="0" windowWidth="19200" windowHeight="7050" activeTab="1"/>
  </bookViews>
  <sheets>
    <sheet name="Zitation" sheetId="3" r:id="rId1"/>
    <sheet name="Lausitz" sheetId="13" r:id="rId2"/>
    <sheet name="Mitteldeutschland" sheetId="14" r:id="rId3"/>
    <sheet name="Metadaten" sheetId="2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4" l="1"/>
  <c r="F15" i="14"/>
  <c r="E15" i="14"/>
  <c r="D15" i="14"/>
  <c r="C15" i="14"/>
  <c r="C13" i="13"/>
  <c r="G13" i="13"/>
  <c r="F13" i="13"/>
  <c r="E13" i="13"/>
  <c r="D13" i="13"/>
</calcChain>
</file>

<file path=xl/sharedStrings.xml><?xml version="1.0" encoding="utf-8"?>
<sst xmlns="http://schemas.openxmlformats.org/spreadsheetml/2006/main" count="68" uniqueCount="50">
  <si>
    <t>Erläuterung</t>
  </si>
  <si>
    <t>Datenquelle</t>
  </si>
  <si>
    <t>Indikator</t>
  </si>
  <si>
    <t>12052</t>
  </si>
  <si>
    <t>12061</t>
  </si>
  <si>
    <t>12062</t>
  </si>
  <si>
    <t>12066</t>
  </si>
  <si>
    <t>12071</t>
  </si>
  <si>
    <t>14625</t>
  </si>
  <si>
    <t>14626</t>
  </si>
  <si>
    <t>14713</t>
  </si>
  <si>
    <t>14729</t>
  </si>
  <si>
    <t>14730</t>
  </si>
  <si>
    <t>15002</t>
  </si>
  <si>
    <t>15082</t>
  </si>
  <si>
    <t>15084</t>
  </si>
  <si>
    <t>15087</t>
  </si>
  <si>
    <t>15088</t>
  </si>
  <si>
    <t>16077</t>
  </si>
  <si>
    <t>Jahr
Kreise und kreisfreie Städte</t>
  </si>
  <si>
    <t>Unternehmen insgesamt (B-N,P-S)</t>
  </si>
  <si>
    <t>Unternehmen</t>
  </si>
  <si>
    <t>Beschäftigtengrößenklassen (URS)</t>
  </si>
  <si>
    <t>0 bis 9 Sozialversicherungspflichtig Beschäftigte</t>
  </si>
  <si>
    <t>10 bis 49 Sozialversicherungspfl. Beschäftigte</t>
  </si>
  <si>
    <t>50 bis 249 Sozialversicherungspfl. Beschäftigte</t>
  </si>
  <si>
    <t>250 und mehr Sozialversicherungspfl. Beschäftigte</t>
  </si>
  <si>
    <t>Anzahl</t>
  </si>
  <si>
    <t xml:space="preserve">      Cottbus, Kreisfreie Stadt</t>
  </si>
  <si>
    <t xml:space="preserve">      Dahme-Spreewald, Landkreis</t>
  </si>
  <si>
    <t xml:space="preserve">      Elbe-Elster, Landkreis</t>
  </si>
  <si>
    <t xml:space="preserve">      Oberspreewald-Lausitz, Landkreis</t>
  </si>
  <si>
    <t xml:space="preserve">      Spree-Neiße, Landkreis</t>
  </si>
  <si>
    <t xml:space="preserve">      Bautzen, Landkreis</t>
  </si>
  <si>
    <t xml:space="preserve">      Görlitz, Landkreis</t>
  </si>
  <si>
    <t xml:space="preserve">      Leipzig, Stadt</t>
  </si>
  <si>
    <t xml:space="preserve">      Leipzig, Landkreis</t>
  </si>
  <si>
    <t xml:space="preserve">      Nordsachsen, Landkreis</t>
  </si>
  <si>
    <t xml:space="preserve">      Halle (Saale), Kreisfreie Stadt</t>
  </si>
  <si>
    <t xml:space="preserve">      Anhalt-Bitterfeld, Landkreis</t>
  </si>
  <si>
    <t xml:space="preserve">      Burgenlandkreis</t>
  </si>
  <si>
    <t xml:space="preserve">      Mansfeld-Südharz, Landkreis</t>
  </si>
  <si>
    <t xml:space="preserve">      Saalekreis</t>
  </si>
  <si>
    <t xml:space="preserve">      Altenburger Land, Kreis</t>
  </si>
  <si>
    <t>Unternehmen nach Beschäftigtengrößenklassen - Jahr - regionale Tiefe: Kreise und krfr. Städte - Unternehmensregister-System (URS)</t>
  </si>
  <si>
    <t>Lausitzer Revier</t>
  </si>
  <si>
    <t>Mitteldeutsches Revier</t>
  </si>
  <si>
    <t>2020</t>
  </si>
  <si>
    <t>© Statistische Ämter des Bundes und der Länder, Deutschland, 2022.</t>
  </si>
  <si>
    <t>Zitierhinweis: Bioökonomieatlas (www.dbfz.de/bioökonomieatlas). Hrsg.: Deutsches Biomasseforschungszentrum - Leipzig 2022. © DBFZ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</si>
</sst>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name val="Helv"/>
    </font>
    <font>
      <sz val="11"/>
      <color theme="1"/>
      <name val="Franklin Gothic Book"/>
      <family val="2"/>
    </font>
    <font>
      <sz val="12"/>
      <color theme="1"/>
      <name val="Franklin Gothic Book"/>
      <family val="2"/>
    </font>
    <font>
      <sz val="10"/>
      <name val="Arial"/>
      <family val="2"/>
    </font>
    <font>
      <sz val="9"/>
      <name val="Franklin Gothic Book"/>
      <family val="2"/>
    </font>
    <font>
      <sz val="9"/>
      <color theme="1"/>
      <name val="Franklin Gothic Book"/>
      <family val="2"/>
    </font>
    <font>
      <b/>
      <sz val="9"/>
      <name val="Franklin Gothic Book"/>
      <family val="2"/>
    </font>
    <font>
      <i/>
      <sz val="9"/>
      <name val="Franklin Gothic Boo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auto="1"/>
      </right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7">
    <xf numFmtId="0" fontId="0" fillId="0" borderId="0" xfId="0"/>
    <xf numFmtId="0" fontId="2" fillId="0" borderId="0" xfId="0" applyFont="1"/>
    <xf numFmtId="0" fontId="6" fillId="0" borderId="0" xfId="0" applyFont="1"/>
    <xf numFmtId="0" fontId="5" fillId="0" borderId="0" xfId="0" applyFont="1"/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left"/>
    </xf>
    <xf numFmtId="49" fontId="5" fillId="0" borderId="10" xfId="0" applyNumberFormat="1" applyFont="1" applyBorder="1" applyAlignment="1">
      <alignment horizontal="left"/>
    </xf>
    <xf numFmtId="0" fontId="5" fillId="0" borderId="0" xfId="0" applyFont="1" applyAlignment="1">
      <alignment horizontal="right"/>
    </xf>
    <xf numFmtId="49" fontId="8" fillId="0" borderId="0" xfId="0" applyNumberFormat="1" applyFont="1" applyAlignment="1">
      <alignment horizontal="left"/>
    </xf>
    <xf numFmtId="3" fontId="5" fillId="0" borderId="0" xfId="0" applyNumberFormat="1" applyFont="1" applyAlignment="1">
      <alignment horizontal="right"/>
    </xf>
    <xf numFmtId="0" fontId="3" fillId="0" borderId="0" xfId="0" applyFont="1" applyAlignment="1">
      <alignment horizontal="left" vertical="top" wrapText="1"/>
    </xf>
    <xf numFmtId="49" fontId="7" fillId="0" borderId="0" xfId="0" applyNumberFormat="1" applyFont="1" applyAlignment="1">
      <alignment horizontal="left" vertical="center"/>
    </xf>
    <xf numFmtId="0" fontId="5" fillId="0" borderId="0" xfId="0" applyFont="1"/>
    <xf numFmtId="0" fontId="6" fillId="0" borderId="0" xfId="0" applyFont="1"/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0" fontId="5" fillId="0" borderId="4" xfId="0" applyNumberFormat="1" applyFont="1" applyFill="1" applyBorder="1" applyAlignment="1">
      <alignment horizontal="left" vertical="center" wrapText="1"/>
    </xf>
    <xf numFmtId="0" fontId="5" fillId="0" borderId="5" xfId="0" applyNumberFormat="1" applyFont="1" applyFill="1" applyBorder="1" applyAlignment="1">
      <alignment horizontal="left" vertical="center" wrapText="1"/>
    </xf>
    <xf numFmtId="0" fontId="5" fillId="0" borderId="7" xfId="0" applyNumberFormat="1" applyFont="1" applyFill="1" applyBorder="1" applyAlignment="1">
      <alignment horizontal="left" vertical="center" wrapText="1"/>
    </xf>
    <xf numFmtId="0" fontId="5" fillId="0" borderId="8" xfId="0" applyNumberFormat="1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left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left" vertical="center" wrapText="1"/>
    </xf>
  </cellXfs>
  <cellStyles count="3">
    <cellStyle name="Standard" xfId="0" builtinId="0"/>
    <cellStyle name="Standard 2 2 2" xfId="2"/>
    <cellStyle name="Standard 6" xfId="1"/>
  </cellStyles>
  <dxfs count="0"/>
  <tableStyles count="0" defaultTableStyle="TableStyleMedium2" defaultPivotStyle="PivotStyleLight16"/>
  <colors>
    <mruColors>
      <color rgb="FF5CB5E5"/>
      <color rgb="FFB4DB66"/>
      <color rgb="FFC7C9C9"/>
      <color rgb="FF0086B2"/>
      <color rgb="FF004E94"/>
      <color rgb="FF3E8600"/>
      <color rgb="FF82C300"/>
      <color rgb="FF727879"/>
      <color rgb="FFAAAEAF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"/>
  <sheetViews>
    <sheetView workbookViewId="0">
      <selection activeCell="R4" sqref="R4"/>
    </sheetView>
  </sheetViews>
  <sheetFormatPr baseColWidth="10" defaultColWidth="8.7109375" defaultRowHeight="15.75" x14ac:dyDescent="0.3"/>
  <cols>
    <col min="1" max="16384" width="8.7109375" style="1"/>
  </cols>
  <sheetData>
    <row r="1" spans="1:16" x14ac:dyDescent="0.3">
      <c r="A1" s="1" t="s">
        <v>49</v>
      </c>
    </row>
    <row r="5" spans="1:16" ht="16.5" x14ac:dyDescent="0.3"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</sheetData>
  <mergeCells count="1">
    <mergeCell ref="D5:P5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zoomScaleNormal="100" workbookViewId="0">
      <selection activeCell="F14" sqref="F14"/>
    </sheetView>
  </sheetViews>
  <sheetFormatPr baseColWidth="10" defaultColWidth="11.5703125" defaultRowHeight="12.75" x14ac:dyDescent="0.25"/>
  <cols>
    <col min="1" max="1" width="8" style="3" customWidth="1"/>
    <col min="2" max="2" width="32.28515625" style="3" customWidth="1"/>
    <col min="3" max="4" width="8.140625" style="2" customWidth="1"/>
    <col min="5" max="6" width="22.7109375" style="3" customWidth="1" collapsed="1"/>
    <col min="7" max="7" width="20.140625" style="3" customWidth="1" collapsed="1"/>
    <col min="8" max="16384" width="11.5703125" style="3" collapsed="1"/>
  </cols>
  <sheetData>
    <row r="1" spans="1:7" ht="38.25" customHeight="1" x14ac:dyDescent="0.25">
      <c r="A1" s="17" t="s">
        <v>19</v>
      </c>
      <c r="B1" s="18"/>
      <c r="C1" s="23" t="s">
        <v>20</v>
      </c>
      <c r="D1" s="23" t="s">
        <v>21</v>
      </c>
      <c r="E1" s="18"/>
      <c r="F1" s="18"/>
      <c r="G1" s="24"/>
    </row>
    <row r="2" spans="1:7" ht="12.6" customHeight="1" x14ac:dyDescent="0.25">
      <c r="A2" s="19"/>
      <c r="B2" s="20"/>
      <c r="C2" s="20"/>
      <c r="D2" s="25" t="s">
        <v>22</v>
      </c>
      <c r="E2" s="20"/>
      <c r="F2" s="20"/>
      <c r="G2" s="26"/>
    </row>
    <row r="3" spans="1:7" ht="38.25" customHeight="1" x14ac:dyDescent="0.25">
      <c r="A3" s="19"/>
      <c r="B3" s="20"/>
      <c r="C3" s="20"/>
      <c r="D3" s="4" t="s">
        <v>23</v>
      </c>
      <c r="E3" s="4" t="s">
        <v>24</v>
      </c>
      <c r="F3" s="4" t="s">
        <v>25</v>
      </c>
      <c r="G3" s="5" t="s">
        <v>26</v>
      </c>
    </row>
    <row r="4" spans="1:7" ht="13.5" thickBot="1" x14ac:dyDescent="0.3">
      <c r="A4" s="21"/>
      <c r="B4" s="22"/>
      <c r="C4" s="6" t="s">
        <v>27</v>
      </c>
      <c r="D4" s="6" t="s">
        <v>27</v>
      </c>
      <c r="E4" s="6" t="s">
        <v>27</v>
      </c>
      <c r="F4" s="6" t="s">
        <v>27</v>
      </c>
      <c r="G4" s="7" t="s">
        <v>27</v>
      </c>
    </row>
    <row r="5" spans="1:7" ht="33.75" customHeight="1" x14ac:dyDescent="0.25">
      <c r="A5" s="14" t="s">
        <v>47</v>
      </c>
      <c r="B5" s="15"/>
      <c r="C5" s="16"/>
      <c r="D5" s="16"/>
      <c r="E5" s="15"/>
      <c r="F5" s="15"/>
      <c r="G5" s="15"/>
    </row>
    <row r="6" spans="1:7" x14ac:dyDescent="0.25">
      <c r="A6" s="8" t="s">
        <v>3</v>
      </c>
      <c r="B6" s="9" t="s">
        <v>28</v>
      </c>
      <c r="C6" s="10">
        <v>4095</v>
      </c>
      <c r="D6" s="10">
        <v>3387</v>
      </c>
      <c r="E6" s="10">
        <v>546</v>
      </c>
      <c r="F6" s="10">
        <v>139</v>
      </c>
      <c r="G6" s="10">
        <v>23</v>
      </c>
    </row>
    <row r="7" spans="1:7" x14ac:dyDescent="0.25">
      <c r="A7" s="8" t="s">
        <v>4</v>
      </c>
      <c r="B7" s="9" t="s">
        <v>29</v>
      </c>
      <c r="C7" s="10">
        <v>8087</v>
      </c>
      <c r="D7" s="10">
        <v>7049</v>
      </c>
      <c r="E7" s="10">
        <v>842</v>
      </c>
      <c r="F7" s="10">
        <v>165</v>
      </c>
      <c r="G7" s="10">
        <v>31</v>
      </c>
    </row>
    <row r="8" spans="1:7" x14ac:dyDescent="0.25">
      <c r="A8" s="8" t="s">
        <v>5</v>
      </c>
      <c r="B8" s="9" t="s">
        <v>30</v>
      </c>
      <c r="C8" s="10">
        <v>4182</v>
      </c>
      <c r="D8" s="10">
        <v>3574</v>
      </c>
      <c r="E8" s="10">
        <v>504</v>
      </c>
      <c r="F8" s="10">
        <v>94</v>
      </c>
      <c r="G8" s="10">
        <v>10</v>
      </c>
    </row>
    <row r="9" spans="1:7" x14ac:dyDescent="0.25">
      <c r="A9" s="8" t="s">
        <v>6</v>
      </c>
      <c r="B9" s="9" t="s">
        <v>31</v>
      </c>
      <c r="C9" s="10">
        <v>4009</v>
      </c>
      <c r="D9" s="10">
        <v>3363</v>
      </c>
      <c r="E9" s="10">
        <v>512</v>
      </c>
      <c r="F9" s="10">
        <v>116</v>
      </c>
      <c r="G9" s="10">
        <v>18</v>
      </c>
    </row>
    <row r="10" spans="1:7" x14ac:dyDescent="0.25">
      <c r="A10" s="8" t="s">
        <v>7</v>
      </c>
      <c r="B10" s="9" t="s">
        <v>32</v>
      </c>
      <c r="C10" s="10">
        <v>4522</v>
      </c>
      <c r="D10" s="10">
        <v>3933</v>
      </c>
      <c r="E10" s="10">
        <v>497</v>
      </c>
      <c r="F10" s="10">
        <v>77</v>
      </c>
      <c r="G10" s="10">
        <v>15</v>
      </c>
    </row>
    <row r="11" spans="1:7" x14ac:dyDescent="0.25">
      <c r="A11" s="8" t="s">
        <v>8</v>
      </c>
      <c r="B11" s="9" t="s">
        <v>33</v>
      </c>
      <c r="C11" s="10">
        <v>12033</v>
      </c>
      <c r="D11" s="10">
        <v>10073</v>
      </c>
      <c r="E11" s="10">
        <v>1535</v>
      </c>
      <c r="F11" s="10">
        <v>376</v>
      </c>
      <c r="G11" s="10">
        <v>49</v>
      </c>
    </row>
    <row r="12" spans="1:7" x14ac:dyDescent="0.25">
      <c r="A12" s="8" t="s">
        <v>9</v>
      </c>
      <c r="B12" s="9" t="s">
        <v>34</v>
      </c>
      <c r="C12" s="10">
        <v>10065</v>
      </c>
      <c r="D12" s="10">
        <v>8517</v>
      </c>
      <c r="E12" s="10">
        <v>1238</v>
      </c>
      <c r="F12" s="10">
        <v>271</v>
      </c>
      <c r="G12" s="10">
        <v>39</v>
      </c>
    </row>
    <row r="13" spans="1:7" x14ac:dyDescent="0.25">
      <c r="A13" s="8"/>
      <c r="B13" s="9" t="s">
        <v>45</v>
      </c>
      <c r="C13" s="10">
        <f>SUM(C6:C12)</f>
        <v>46993</v>
      </c>
      <c r="D13" s="12">
        <f>SUM(D6:D12)</f>
        <v>39896</v>
      </c>
      <c r="E13" s="12">
        <f>SUM(E6:E12)</f>
        <v>5674</v>
      </c>
      <c r="F13" s="12">
        <f>SUM(F6:F12)</f>
        <v>1238</v>
      </c>
      <c r="G13" s="12">
        <f>SUM(G6:G12)</f>
        <v>185</v>
      </c>
    </row>
    <row r="14" spans="1:7" x14ac:dyDescent="0.25">
      <c r="A14" s="8"/>
    </row>
    <row r="15" spans="1:7" x14ac:dyDescent="0.25">
      <c r="A15" s="8"/>
    </row>
    <row r="16" spans="1:7" x14ac:dyDescent="0.25">
      <c r="A16" s="8"/>
    </row>
    <row r="17" spans="1:1" x14ac:dyDescent="0.25">
      <c r="A17" s="8"/>
    </row>
    <row r="18" spans="1:1" x14ac:dyDescent="0.25">
      <c r="A18" s="11"/>
    </row>
    <row r="19" spans="1:1" x14ac:dyDescent="0.25">
      <c r="A19" s="11"/>
    </row>
    <row r="20" spans="1:1" x14ac:dyDescent="0.25">
      <c r="A20" s="11"/>
    </row>
  </sheetData>
  <mergeCells count="5">
    <mergeCell ref="A5:G5"/>
    <mergeCell ref="A1:B4"/>
    <mergeCell ref="C1:C3"/>
    <mergeCell ref="D1:G1"/>
    <mergeCell ref="D2:G2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zoomScaleNormal="100" workbookViewId="0">
      <selection activeCell="A5" sqref="A5:G5"/>
    </sheetView>
  </sheetViews>
  <sheetFormatPr baseColWidth="10" defaultColWidth="11.5703125" defaultRowHeight="12.75" x14ac:dyDescent="0.25"/>
  <cols>
    <col min="1" max="1" width="8" style="3" customWidth="1"/>
    <col min="2" max="2" width="32.28515625" style="3" customWidth="1"/>
    <col min="3" max="4" width="8.140625" style="2" customWidth="1"/>
    <col min="5" max="6" width="22.7109375" style="3" customWidth="1" collapsed="1"/>
    <col min="7" max="7" width="20.140625" style="3" customWidth="1" collapsed="1"/>
    <col min="8" max="16384" width="11.5703125" style="3" collapsed="1"/>
  </cols>
  <sheetData>
    <row r="1" spans="1:7" x14ac:dyDescent="0.25">
      <c r="A1" s="17" t="s">
        <v>19</v>
      </c>
      <c r="B1" s="18"/>
      <c r="C1" s="23" t="s">
        <v>20</v>
      </c>
      <c r="D1" s="23" t="s">
        <v>21</v>
      </c>
      <c r="E1" s="18"/>
      <c r="F1" s="18"/>
      <c r="G1" s="24"/>
    </row>
    <row r="2" spans="1:7" x14ac:dyDescent="0.25">
      <c r="A2" s="19"/>
      <c r="B2" s="20"/>
      <c r="C2" s="20"/>
      <c r="D2" s="25" t="s">
        <v>22</v>
      </c>
      <c r="E2" s="20"/>
      <c r="F2" s="20"/>
      <c r="G2" s="26"/>
    </row>
    <row r="3" spans="1:7" ht="89.25" x14ac:dyDescent="0.25">
      <c r="A3" s="19"/>
      <c r="B3" s="20"/>
      <c r="C3" s="20"/>
      <c r="D3" s="4" t="s">
        <v>23</v>
      </c>
      <c r="E3" s="4" t="s">
        <v>24</v>
      </c>
      <c r="F3" s="4" t="s">
        <v>25</v>
      </c>
      <c r="G3" s="5" t="s">
        <v>26</v>
      </c>
    </row>
    <row r="4" spans="1:7" ht="13.5" thickBot="1" x14ac:dyDescent="0.3">
      <c r="A4" s="21"/>
      <c r="B4" s="22"/>
      <c r="C4" s="6" t="s">
        <v>27</v>
      </c>
      <c r="D4" s="6" t="s">
        <v>27</v>
      </c>
      <c r="E4" s="6" t="s">
        <v>27</v>
      </c>
      <c r="F4" s="6" t="s">
        <v>27</v>
      </c>
      <c r="G4" s="7" t="s">
        <v>27</v>
      </c>
    </row>
    <row r="5" spans="1:7" x14ac:dyDescent="0.25">
      <c r="A5" s="14" t="s">
        <v>47</v>
      </c>
      <c r="B5" s="15"/>
      <c r="C5" s="16"/>
      <c r="D5" s="16"/>
      <c r="E5" s="15"/>
      <c r="F5" s="15"/>
      <c r="G5" s="15"/>
    </row>
    <row r="6" spans="1:7" x14ac:dyDescent="0.25">
      <c r="A6" s="8" t="s">
        <v>10</v>
      </c>
      <c r="B6" s="9" t="s">
        <v>35</v>
      </c>
      <c r="C6" s="10">
        <v>25885</v>
      </c>
      <c r="D6" s="10">
        <v>21925</v>
      </c>
      <c r="E6" s="10">
        <v>3047</v>
      </c>
      <c r="F6" s="10">
        <v>762</v>
      </c>
      <c r="G6" s="10">
        <v>151</v>
      </c>
    </row>
    <row r="7" spans="1:7" x14ac:dyDescent="0.25">
      <c r="A7" s="8" t="s">
        <v>11</v>
      </c>
      <c r="B7" s="9" t="s">
        <v>36</v>
      </c>
      <c r="C7" s="10">
        <v>11205</v>
      </c>
      <c r="D7" s="10">
        <v>9628</v>
      </c>
      <c r="E7" s="10">
        <v>1293</v>
      </c>
      <c r="F7" s="10">
        <v>259</v>
      </c>
      <c r="G7" s="10">
        <v>25</v>
      </c>
    </row>
    <row r="8" spans="1:7" x14ac:dyDescent="0.25">
      <c r="A8" s="8" t="s">
        <v>12</v>
      </c>
      <c r="B8" s="9" t="s">
        <v>37</v>
      </c>
      <c r="C8" s="10">
        <v>8308</v>
      </c>
      <c r="D8" s="10">
        <v>7084</v>
      </c>
      <c r="E8" s="10">
        <v>989</v>
      </c>
      <c r="F8" s="10">
        <v>204</v>
      </c>
      <c r="G8" s="10">
        <v>31</v>
      </c>
    </row>
    <row r="9" spans="1:7" x14ac:dyDescent="0.25">
      <c r="A9" s="8" t="s">
        <v>13</v>
      </c>
      <c r="B9" s="9" t="s">
        <v>38</v>
      </c>
      <c r="C9" s="10">
        <v>7813</v>
      </c>
      <c r="D9" s="10">
        <v>6472</v>
      </c>
      <c r="E9" s="10">
        <v>1006</v>
      </c>
      <c r="F9" s="10">
        <v>273</v>
      </c>
      <c r="G9" s="10">
        <v>62</v>
      </c>
    </row>
    <row r="10" spans="1:7" x14ac:dyDescent="0.25">
      <c r="A10" s="8" t="s">
        <v>14</v>
      </c>
      <c r="B10" s="9" t="s">
        <v>39</v>
      </c>
      <c r="C10" s="10">
        <v>5765</v>
      </c>
      <c r="D10" s="10">
        <v>4814</v>
      </c>
      <c r="E10" s="10">
        <v>752</v>
      </c>
      <c r="F10" s="10">
        <v>168</v>
      </c>
      <c r="G10" s="10">
        <v>31</v>
      </c>
    </row>
    <row r="11" spans="1:7" x14ac:dyDescent="0.25">
      <c r="A11" s="8" t="s">
        <v>15</v>
      </c>
      <c r="B11" s="9" t="s">
        <v>40</v>
      </c>
      <c r="C11" s="10">
        <v>6365</v>
      </c>
      <c r="D11" s="10">
        <v>5393</v>
      </c>
      <c r="E11" s="10">
        <v>784</v>
      </c>
      <c r="F11" s="10">
        <v>162</v>
      </c>
      <c r="G11" s="10">
        <v>26</v>
      </c>
    </row>
    <row r="12" spans="1:7" x14ac:dyDescent="0.25">
      <c r="A12" s="8" t="s">
        <v>16</v>
      </c>
      <c r="B12" s="9" t="s">
        <v>41</v>
      </c>
      <c r="C12" s="10">
        <v>4755</v>
      </c>
      <c r="D12" s="10">
        <v>3994</v>
      </c>
      <c r="E12" s="10">
        <v>631</v>
      </c>
      <c r="F12" s="10">
        <v>112</v>
      </c>
      <c r="G12" s="10">
        <v>18</v>
      </c>
    </row>
    <row r="13" spans="1:7" x14ac:dyDescent="0.25">
      <c r="A13" s="8" t="s">
        <v>17</v>
      </c>
      <c r="B13" s="9" t="s">
        <v>42</v>
      </c>
      <c r="C13" s="10">
        <v>6556</v>
      </c>
      <c r="D13" s="10">
        <v>5391</v>
      </c>
      <c r="E13" s="10">
        <v>908</v>
      </c>
      <c r="F13" s="10">
        <v>220</v>
      </c>
      <c r="G13" s="10">
        <v>37</v>
      </c>
    </row>
    <row r="14" spans="1:7" x14ac:dyDescent="0.25">
      <c r="A14" s="8" t="s">
        <v>18</v>
      </c>
      <c r="B14" s="9" t="s">
        <v>43</v>
      </c>
      <c r="C14" s="10">
        <v>3211</v>
      </c>
      <c r="D14" s="10">
        <v>2753</v>
      </c>
      <c r="E14" s="10">
        <v>361</v>
      </c>
      <c r="F14" s="10">
        <v>83</v>
      </c>
      <c r="G14" s="10">
        <v>14</v>
      </c>
    </row>
    <row r="15" spans="1:7" x14ac:dyDescent="0.25">
      <c r="A15" s="8"/>
      <c r="B15" s="9" t="s">
        <v>46</v>
      </c>
      <c r="C15" s="10">
        <f>SUM(C6:C14)</f>
        <v>79863</v>
      </c>
      <c r="D15" s="12">
        <f>SUM(D6:D14)</f>
        <v>67454</v>
      </c>
      <c r="E15" s="12">
        <f>SUM(E6:E14)</f>
        <v>9771</v>
      </c>
      <c r="F15" s="12">
        <f>SUM(F6:F14)</f>
        <v>2243</v>
      </c>
      <c r="G15" s="12">
        <f>SUM(G6:G14)</f>
        <v>395</v>
      </c>
    </row>
    <row r="16" spans="1:7" x14ac:dyDescent="0.25">
      <c r="A16" s="8"/>
    </row>
    <row r="17" spans="1:1" x14ac:dyDescent="0.25">
      <c r="A17" s="8"/>
    </row>
    <row r="18" spans="1:1" x14ac:dyDescent="0.25">
      <c r="A18" s="8"/>
    </row>
    <row r="19" spans="1:1" x14ac:dyDescent="0.25">
      <c r="A19" s="8"/>
    </row>
    <row r="20" spans="1:1" x14ac:dyDescent="0.25">
      <c r="A20" s="11"/>
    </row>
    <row r="21" spans="1:1" x14ac:dyDescent="0.25">
      <c r="A21" s="11"/>
    </row>
    <row r="22" spans="1:1" x14ac:dyDescent="0.25">
      <c r="A22" s="11"/>
    </row>
  </sheetData>
  <mergeCells count="5">
    <mergeCell ref="A5:G5"/>
    <mergeCell ref="A1:B4"/>
    <mergeCell ref="C1:C3"/>
    <mergeCell ref="D1:G1"/>
    <mergeCell ref="D2:G2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K8" sqref="K8"/>
    </sheetView>
  </sheetViews>
  <sheetFormatPr baseColWidth="10" defaultColWidth="8.7109375" defaultRowHeight="15.75" x14ac:dyDescent="0.3"/>
  <cols>
    <col min="1" max="16384" width="8.7109375" style="1"/>
  </cols>
  <sheetData>
    <row r="1" spans="1:2" ht="15" customHeight="1" x14ac:dyDescent="0.3">
      <c r="A1" s="1" t="s">
        <v>2</v>
      </c>
      <c r="B1" s="1" t="s">
        <v>44</v>
      </c>
    </row>
    <row r="3" spans="1:2" x14ac:dyDescent="0.3">
      <c r="A3" s="1" t="s">
        <v>0</v>
      </c>
    </row>
    <row r="5" spans="1:2" x14ac:dyDescent="0.3">
      <c r="A5" s="1" t="s">
        <v>1</v>
      </c>
      <c r="B5" s="1" t="s">
        <v>48</v>
      </c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B90D389E6CFCD4A9BD1E29A42DC8300" ma:contentTypeVersion="" ma:contentTypeDescription="Ein neues Dokument erstellen." ma:contentTypeScope="" ma:versionID="a313cc5e7816966ad2e97489e850ef48">
  <xsd:schema xmlns:xsd="http://www.w3.org/2001/XMLSchema" xmlns:xs="http://www.w3.org/2001/XMLSchema" xmlns:p="http://schemas.microsoft.com/office/2006/metadata/properties" xmlns:ns2="a14522eb-b9de-4bb0-bc11-490e5896b87b" targetNamespace="http://schemas.microsoft.com/office/2006/metadata/properties" ma:root="true" ma:fieldsID="b47616ac5fbd66eb973e8b6bbc23495f" ns2:_="">
    <xsd:import namespace="a14522eb-b9de-4bb0-bc11-490e5896b87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4522eb-b9de-4bb0-bc11-490e5896b87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5F23AAC-B9C2-4CF2-86C0-2BD608F0A63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AD148DA-B1A8-4A41-AD4B-5BF3822210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4522eb-b9de-4bb0-bc11-490e5896b8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171336C-936C-4D08-8D9A-B28A8C7CB15A}">
  <ds:schemaRefs>
    <ds:schemaRef ds:uri="a14522eb-b9de-4bb0-bc11-490e5896b87b"/>
    <ds:schemaRef ds:uri="http://purl.org/dc/terms/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Zitation</vt:lpstr>
      <vt:lpstr>Lausitz</vt:lpstr>
      <vt:lpstr>Mitteldeutschland</vt:lpstr>
      <vt:lpstr>Metadaten</vt:lpstr>
    </vt:vector>
  </TitlesOfParts>
  <Company>DBFZ - Deutsches Biomasseforschungszentrum gGmbH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Brödner, Romy</dc:creator>
  <cp:lastModifiedBy>Schulz, Dagmar</cp:lastModifiedBy>
  <cp:lastPrinted>2020-06-17T15:03:11Z</cp:lastPrinted>
  <dcterms:created xsi:type="dcterms:W3CDTF">2020-05-20T13:35:36Z</dcterms:created>
  <dcterms:modified xsi:type="dcterms:W3CDTF">2022-06-10T09:14:02Z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0x010100FB90D389E6CFCD4A9BD1E29A42DC8300</vt:lpwstr>
  </property>
</Properties>
</file>